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834DE093-FDDA-4907-9A90-FBBBD2AB902E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Indice delle tavole" sheetId="2" r:id="rId1"/>
    <sheet name="Tav. 1 - Italia" sheetId="12" r:id="rId2"/>
    <sheet name="Tav. 2 - Grandi Comuni" sheetId="4" r:id="rId3"/>
    <sheet name="Tav. 3 - Città metropolitane" sheetId="5" r:id="rId4"/>
    <sheet name="Tav. 4 - SLL" sheetId="6" r:id="rId5"/>
    <sheet name="Tav. 5 - FUA" sheetId="8" r:id="rId6"/>
    <sheet name="Tav. 6 - Città universitarie" sheetId="9" r:id="rId7"/>
    <sheet name="Tav. 7 - Regioni" sheetId="10" r:id="rId8"/>
    <sheet name="Legenda indicatori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2" l="1"/>
</calcChain>
</file>

<file path=xl/sharedStrings.xml><?xml version="1.0" encoding="utf-8"?>
<sst xmlns="http://schemas.openxmlformats.org/spreadsheetml/2006/main" count="647" uniqueCount="414">
  <si>
    <t>Numero tavola</t>
  </si>
  <si>
    <t>Nome Foglio</t>
  </si>
  <si>
    <t>Descrizione contenuto</t>
  </si>
  <si>
    <t>Tavola 1</t>
  </si>
  <si>
    <t>Italia</t>
  </si>
  <si>
    <t>Tavola 2</t>
  </si>
  <si>
    <t>Grandi comuni</t>
  </si>
  <si>
    <t>Tavola 3</t>
  </si>
  <si>
    <t>Città metropolitane</t>
  </si>
  <si>
    <t>Tavola 4</t>
  </si>
  <si>
    <t>Principali realtà urbane</t>
  </si>
  <si>
    <t>Tavola 5</t>
  </si>
  <si>
    <t>FUA</t>
  </si>
  <si>
    <t>Tavola 6</t>
  </si>
  <si>
    <t>Città universitarie</t>
  </si>
  <si>
    <t>-</t>
  </si>
  <si>
    <t>Legenda indicatori</t>
  </si>
  <si>
    <t>Descrizione degli indicatori</t>
  </si>
  <si>
    <t xml:space="preserve">Individui statici senza attività di lavoro/studio </t>
  </si>
  <si>
    <t>Totale</t>
  </si>
  <si>
    <t xml:space="preserve">Dati di base </t>
  </si>
  <si>
    <t xml:space="preserve">Indicatori </t>
  </si>
  <si>
    <t>Codice Istat grande comune</t>
  </si>
  <si>
    <t>Denominazione grande comune</t>
  </si>
  <si>
    <t xml:space="preserve">Individui dinamici con mobilità all'interno del proprio comune per lavoro/studio </t>
  </si>
  <si>
    <t>Individui dinamici con mobilità in uscita dal proprio comune per lavoro/studio</t>
  </si>
  <si>
    <t>Individui dinamici con mobilità in entrata nel comune per lavoro/studio</t>
  </si>
  <si>
    <t>TOTALE (*)</t>
  </si>
  <si>
    <t xml:space="preserve">% LUS  </t>
  </si>
  <si>
    <t>Indice % di attrazione (rispetto a Italia)</t>
  </si>
  <si>
    <t>Indice % di autocontenimento (rispetto a Italia)</t>
  </si>
  <si>
    <t>Indice % di coesistenza 
(pop. Insistente/     pop. Residente)</t>
  </si>
  <si>
    <t>di cui per lavoro</t>
  </si>
  <si>
    <t xml:space="preserve">con destinazione all'interno della provincia </t>
  </si>
  <si>
    <t xml:space="preserve">di cui per lavoro </t>
  </si>
  <si>
    <t xml:space="preserve">Totale </t>
  </si>
  <si>
    <t>con origine all'interno della provincia</t>
  </si>
  <si>
    <t>001272</t>
  </si>
  <si>
    <t>Torino</t>
  </si>
  <si>
    <t>003106</t>
  </si>
  <si>
    <t>Novara</t>
  </si>
  <si>
    <t>010025</t>
  </si>
  <si>
    <t>Genova</t>
  </si>
  <si>
    <t>015146</t>
  </si>
  <si>
    <t>Milano</t>
  </si>
  <si>
    <t>016024</t>
  </si>
  <si>
    <t>Bergamo</t>
  </si>
  <si>
    <t>017029</t>
  </si>
  <si>
    <t>Brescia</t>
  </si>
  <si>
    <t>021008</t>
  </si>
  <si>
    <t>Bolzano</t>
  </si>
  <si>
    <t>022205</t>
  </si>
  <si>
    <t>Trento</t>
  </si>
  <si>
    <t>023091</t>
  </si>
  <si>
    <t>Verona</t>
  </si>
  <si>
    <t>024116</t>
  </si>
  <si>
    <t>Vicenza</t>
  </si>
  <si>
    <t>027042</t>
  </si>
  <si>
    <t>Venezia</t>
  </si>
  <si>
    <t>028060</t>
  </si>
  <si>
    <t>Padova</t>
  </si>
  <si>
    <t>Udine</t>
  </si>
  <si>
    <t>032006</t>
  </si>
  <si>
    <t>Trieste</t>
  </si>
  <si>
    <t>033032</t>
  </si>
  <si>
    <t>Piacenza</t>
  </si>
  <si>
    <t>034027</t>
  </si>
  <si>
    <t>Parma</t>
  </si>
  <si>
    <t>035033</t>
  </si>
  <si>
    <t>Reggio nell'Emilia</t>
  </si>
  <si>
    <t>036023</t>
  </si>
  <si>
    <t>Modena</t>
  </si>
  <si>
    <t>037006</t>
  </si>
  <si>
    <t>Bologna</t>
  </si>
  <si>
    <t>038008</t>
  </si>
  <si>
    <t>Ferrara</t>
  </si>
  <si>
    <t>039014</t>
  </si>
  <si>
    <t>Ravenna</t>
  </si>
  <si>
    <t>040012</t>
  </si>
  <si>
    <t>Forlì</t>
  </si>
  <si>
    <t>048017</t>
  </si>
  <si>
    <t>Firenze</t>
  </si>
  <si>
    <t>049009</t>
  </si>
  <si>
    <t>Livorno</t>
  </si>
  <si>
    <t>054039</t>
  </si>
  <si>
    <t>Perugia</t>
  </si>
  <si>
    <t>055032</t>
  </si>
  <si>
    <t>Terni</t>
  </si>
  <si>
    <t>058091</t>
  </si>
  <si>
    <t>Roma</t>
  </si>
  <si>
    <t>059011</t>
  </si>
  <si>
    <t>Latina</t>
  </si>
  <si>
    <t>063034</t>
  </si>
  <si>
    <t>Giugliano in Campania</t>
  </si>
  <si>
    <t>063049</t>
  </si>
  <si>
    <t>Napoli</t>
  </si>
  <si>
    <t>065116</t>
  </si>
  <si>
    <t>Salerno</t>
  </si>
  <si>
    <t>068028</t>
  </si>
  <si>
    <t>Pescara</t>
  </si>
  <si>
    <t>071024</t>
  </si>
  <si>
    <t>Foggia</t>
  </si>
  <si>
    <t>072006</t>
  </si>
  <si>
    <t>Bari</t>
  </si>
  <si>
    <t>073027</t>
  </si>
  <si>
    <t>Taranto</t>
  </si>
  <si>
    <t>080063</t>
  </si>
  <si>
    <t>Reggio di Calabria</t>
  </si>
  <si>
    <t>082053</t>
  </si>
  <si>
    <t>Palermo</t>
  </si>
  <si>
    <t>083048</t>
  </si>
  <si>
    <t>Messina</t>
  </si>
  <si>
    <t>087015</t>
  </si>
  <si>
    <t>Catania</t>
  </si>
  <si>
    <t>089017</t>
  </si>
  <si>
    <t>Siracusa</t>
  </si>
  <si>
    <t>090064</t>
  </si>
  <si>
    <t>Sassari</t>
  </si>
  <si>
    <t>092009</t>
  </si>
  <si>
    <t>Cagliari</t>
  </si>
  <si>
    <t>099014</t>
  </si>
  <si>
    <t>Rimini</t>
  </si>
  <si>
    <t>100005</t>
  </si>
  <si>
    <t>Prato</t>
  </si>
  <si>
    <t>108033</t>
  </si>
  <si>
    <t>Monza</t>
  </si>
  <si>
    <t>(*) Nel totale della popolazione insistente sono inclusi anche individui il cui comune di origine non rientra nella classificazione ufficiale Istat dei Comuni Italiani</t>
  </si>
  <si>
    <t>Popolazione insistente diurna</t>
  </si>
  <si>
    <t xml:space="preserve">Codice Città Metropolitana </t>
  </si>
  <si>
    <t xml:space="preserve">Denominazione  Città Metropolitana </t>
  </si>
  <si>
    <t>Individui dinamici con mobilità in entrata in un comune della Città Metropolitana per lavoro/studio</t>
  </si>
  <si>
    <t>Indice % di attrazione (rispetto ad area)</t>
  </si>
  <si>
    <t>Indice % di autocontenimento (rispetto ad area)</t>
  </si>
  <si>
    <t xml:space="preserve">con destinazione all'interno della Città Metropolitana </t>
  </si>
  <si>
    <t xml:space="preserve">con origine all'interno della  Città Metropolitana </t>
  </si>
  <si>
    <t>Codice SLL</t>
  </si>
  <si>
    <t xml:space="preserve">Denominazione </t>
  </si>
  <si>
    <t>Individui dinamici con mobilità in entrata in un comune del SLL per lavoro/studio</t>
  </si>
  <si>
    <t>con destinazione all'interno del sistema locale</t>
  </si>
  <si>
    <t xml:space="preserve">con origine all'interno del sistema locale </t>
  </si>
  <si>
    <t>Busto Arsizio</t>
  </si>
  <si>
    <t>Como</t>
  </si>
  <si>
    <t xml:space="preserve">Popolazione insistente diurna </t>
  </si>
  <si>
    <t>Codice URAU_FUA</t>
  </si>
  <si>
    <t>Numero di comuni nell'area</t>
  </si>
  <si>
    <t>Individui dinamici con mobilità in entrata in un comune della FUA per lavoro/studio</t>
  </si>
  <si>
    <t xml:space="preserve">con destinazione all'interno della FUA </t>
  </si>
  <si>
    <t xml:space="preserve">con origine all'interno della FUA </t>
  </si>
  <si>
    <t>Cremona</t>
  </si>
  <si>
    <t>Ancona</t>
  </si>
  <si>
    <t>Campobasso</t>
  </si>
  <si>
    <t>Caserta</t>
  </si>
  <si>
    <t>Potenza</t>
  </si>
  <si>
    <t>Catanzaro</t>
  </si>
  <si>
    <t>La Spezia</t>
  </si>
  <si>
    <t>Lecce</t>
  </si>
  <si>
    <t>Barletta</t>
  </si>
  <si>
    <t>Pesaro</t>
  </si>
  <si>
    <t>Pisa</t>
  </si>
  <si>
    <t>Treviso</t>
  </si>
  <si>
    <t>Varese</t>
  </si>
  <si>
    <t>Asti</t>
  </si>
  <si>
    <t>Pavia</t>
  </si>
  <si>
    <t>Massa</t>
  </si>
  <si>
    <t>Cosenza</t>
  </si>
  <si>
    <t>Savona</t>
  </si>
  <si>
    <t>Matera</t>
  </si>
  <si>
    <t>Acireale</t>
  </si>
  <si>
    <t>Avellino</t>
  </si>
  <si>
    <t>Pordenone</t>
  </si>
  <si>
    <t>Lecco</t>
  </si>
  <si>
    <t>Altamura</t>
  </si>
  <si>
    <t>Battipaglia</t>
  </si>
  <si>
    <t>Bisceglie</t>
  </si>
  <si>
    <t>Carpi</t>
  </si>
  <si>
    <t>Cerignola</t>
  </si>
  <si>
    <t>Gela</t>
  </si>
  <si>
    <t>Sassuolo</t>
  </si>
  <si>
    <t>Alessandria</t>
  </si>
  <si>
    <t>Arezzo</t>
  </si>
  <si>
    <t>Grosseto</t>
  </si>
  <si>
    <t>Brindisi</t>
  </si>
  <si>
    <t>Trapani</t>
  </si>
  <si>
    <t>Ragusa</t>
  </si>
  <si>
    <t>Andria</t>
  </si>
  <si>
    <t>Trani</t>
  </si>
  <si>
    <t>L'Aquila</t>
  </si>
  <si>
    <t>Popolazione universitaria</t>
  </si>
  <si>
    <t>Codice Istat comune sede di Ateneo</t>
  </si>
  <si>
    <t>Denominazione comune sede di Ateneo</t>
  </si>
  <si>
    <t>Studenti universitari insistenti sul comune sede di Ateneo (*)</t>
  </si>
  <si>
    <t xml:space="preserve">Studenti universitari con mobilità all'interno del proprio comune </t>
  </si>
  <si>
    <t>Mobilità in entrata da altro comune</t>
  </si>
  <si>
    <t>Studenti universitari con mobilità in uscita dal proprio comune</t>
  </si>
  <si>
    <t>Studenti universitari</t>
  </si>
  <si>
    <t>Quartili delle distanze tra origine e destinazione (in km)</t>
  </si>
  <si>
    <r>
      <t>Q</t>
    </r>
    <r>
      <rPr>
        <b/>
        <vertAlign val="sub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</si>
  <si>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2</t>
    </r>
  </si>
  <si>
    <r>
      <t>Q</t>
    </r>
    <r>
      <rPr>
        <b/>
        <vertAlign val="subscript"/>
        <sz val="10"/>
        <color theme="1"/>
        <rFont val="Calibri"/>
        <family val="2"/>
        <scheme val="minor"/>
      </rPr>
      <t>3</t>
    </r>
  </si>
  <si>
    <t>UNIVERSITÀ DEGLI STUDI DI TORINO;                                                       
POLITECNICO DI TORINO</t>
  </si>
  <si>
    <t>UNIVERSITÀ DEGLI STUDI DEL PIEMONTE ORIENTALE "AMEDEO AVOGADRO"</t>
  </si>
  <si>
    <t>Vercelli</t>
  </si>
  <si>
    <t>UNIVERSITÀ NON STATALE DI SCIENZE GASTRONOMICHE</t>
  </si>
  <si>
    <t>Bra</t>
  </si>
  <si>
    <t>UNIVERSITÀ DELLA VALLE D'AOSTA</t>
  </si>
  <si>
    <t>Aosta</t>
  </si>
  <si>
    <t>UNIVERSITÀ DEGLI STUDI DI GENOVA</t>
  </si>
  <si>
    <t>UNIVERSITÀ "CARLO CATTANEO" - LIUC</t>
  </si>
  <si>
    <t>Castellanza</t>
  </si>
  <si>
    <t>UNIVERSITÀ DEGLI STUDI INSUBRIA VARESE-COMO</t>
  </si>
  <si>
    <t>LIBERA UNIVERSITÀ "VITA SALUTE S.RAFFAELE"  MILANO; 
UNIVERSITÀ DEGLI STUDI DI MILANO - BICOCCA;
UNIVERSITÀ DEGLI STUDI DI MILANO;
POLITECNICO DI MILANO;
UNIVERSITA' COMMERCIALE "LUIGI BOCCONI" MILANO;
UNIVERSITÀ CATTOLICA DEL SACRO CUORE;
LIBERA UNIVERSITÀ DI LINGUE E COMUNICAZIONE IULM-MI</t>
  </si>
  <si>
    <t>HUMANITAS UNIVERSITY</t>
  </si>
  <si>
    <t>UNIVERSITÀ DEGLI STUDI DI BERGAMO</t>
  </si>
  <si>
    <t>UNIVERSITÀ DEGLI STUDI DI BRESCIA</t>
  </si>
  <si>
    <t>UNIVERSITÀ DEGLI STUDI DI PAVIA;
ISTITUTO UNIVERSITARIO STUDI SUPERIORI (IUSS)</t>
  </si>
  <si>
    <t>LIBERA UNIVERSITÀ DI BOLZANO</t>
  </si>
  <si>
    <t>UNIVERSITÀ DEGLI STUDI DI TRENTO</t>
  </si>
  <si>
    <t>UNIVERSITÀ DEGLI STUDI DI VERONA</t>
  </si>
  <si>
    <t>UNIVERSITÀ "CA' FOSCARI" DI VENEZIA;
UNIVERSITÀ IUAV DI VENEZIA</t>
  </si>
  <si>
    <t>UNIVERSITÀ DEGLI STUDI DI PADOVA</t>
  </si>
  <si>
    <t>UNIVERSITÀ DEGLI STUDI DI UDINE</t>
  </si>
  <si>
    <t>UNIVERSITÀ DEGLI STUDI DI PARMA</t>
  </si>
  <si>
    <t>UNIVERSITÀ DEGLI STUDI DI MODENA E REGGIO EMILIA</t>
  </si>
  <si>
    <t>UNIVERSITÀ DEGLI STUDI DI BOLOGNA</t>
  </si>
  <si>
    <t>UNIVERSITÀ DEGLI STUDI DI FERRARA</t>
  </si>
  <si>
    <t>UNIVERSITÀ DEGLI STUDI DI URBINO "CARLO BO"</t>
  </si>
  <si>
    <t>Urbino</t>
  </si>
  <si>
    <t>UNIVERSITÀ POLITECNICA DELLE MARCHE</t>
  </si>
  <si>
    <t>UNIVERSITÀ DEGLI STUDI DI CAMERINO</t>
  </si>
  <si>
    <t>Camerino</t>
  </si>
  <si>
    <t>UNIVERSITÀ DEGLI STUDI DI MACERATA</t>
  </si>
  <si>
    <t>Macerata</t>
  </si>
  <si>
    <t>UNIVERSITÀ DEGLI STUDI DI FIRENZE</t>
  </si>
  <si>
    <t>UNIVERSITÀ DI PISA;
SCUOLA SUPERIORE SANT'ANNA;
SCUOLA NORMALE SUPERIORE</t>
  </si>
  <si>
    <t>UNIVERSITÀ DEGLI STUDI DI SIENA; 
UNIVERSITÀ PER STRANIERI DI SIENA</t>
  </si>
  <si>
    <t>Siena</t>
  </si>
  <si>
    <t>UNIVERSITÀ DEGLI STUDI DI PERUGIA;
UNIVERSITÀ PER STRANIERI DI PERUGIA</t>
  </si>
  <si>
    <t>UNIVERSITÀ DEGLI STUDI DELLA TUSCIA</t>
  </si>
  <si>
    <t>Viterbo</t>
  </si>
  <si>
    <t>UNIVERSITÀ DEGLI STUDI DI CASSINO E DEL LAZIO MERIDIONALE</t>
  </si>
  <si>
    <t>Cassino</t>
  </si>
  <si>
    <t>SECONDA UNIVERSITÀ DEGLI STUDI DI NAPOLI</t>
  </si>
  <si>
    <t xml:space="preserve">UNIVERSITÀ DEGLI STUDI DEL SANNIO DI BENEVENTO                  </t>
  </si>
  <si>
    <t>Benevento</t>
  </si>
  <si>
    <t>UNIVERSITÀ DEGLI STUDI DI SALERNO</t>
  </si>
  <si>
    <t>Fisciano</t>
  </si>
  <si>
    <t>L'aquila</t>
  </si>
  <si>
    <t>UNIVERSITÀ DEGLI STUDI DI TERAMO</t>
  </si>
  <si>
    <t>Teramo</t>
  </si>
  <si>
    <t>UNIVERSITÀ DEGLI STUDI "G. D'ANNUNZIO" CHIETI-PESCARA</t>
  </si>
  <si>
    <t>Chieti</t>
  </si>
  <si>
    <t>UNIVERSITÀ DEGLI STUDI DEL MOLISE</t>
  </si>
  <si>
    <t>UNIVERSITÀ DEGLI STUDI DI FOGGIA</t>
  </si>
  <si>
    <t>UNIVERSITÀ DEGLI STUDI DI BARI "ALDO MORO";
POLITECNICO DI BARI</t>
  </si>
  <si>
    <t>Casamassima</t>
  </si>
  <si>
    <t>UNIVERSITÀ DEGLI STUDI DEL SALENTO</t>
  </si>
  <si>
    <t>UNIVERSITÀ DEGLI STUDI DELLA BASILICATA</t>
  </si>
  <si>
    <t>UNIVERSITÀ DELLA CALABRIA</t>
  </si>
  <si>
    <t>Rende</t>
  </si>
  <si>
    <t>UNIVERSITÀ DEGLI STUDI "MAGNA GRAECIA" DI CATANZARO</t>
  </si>
  <si>
    <t>UNIVERSITÀ PER STRANIERI "DANTE ALIGHIERI" DI REGGIO CALABRIA;                                                                                            UNIVERSITÀ DEGLI STUDI "MEDITERRANEA" DI REGGIO CALABRIA</t>
  </si>
  <si>
    <t>UNIVERSITÀ DEGLI STUDI DI PALERMO</t>
  </si>
  <si>
    <t>UNIVERSITÀ DEGLI STUDI DI MESSINA</t>
  </si>
  <si>
    <t>LIBERA UNIVERSITÀ DELLA SICILIA CENTRALE "KORE" SEDE ENNA</t>
  </si>
  <si>
    <t>Enna</t>
  </si>
  <si>
    <t>UNIVERSITÀ DEGLI STUDI DI CATANIA</t>
  </si>
  <si>
    <t>UNIVERSITÀ DEGLI STUDI DI SASSARI</t>
  </si>
  <si>
    <t>UNIVERSITÀ DEGLI STUDI DI CAGLIARI</t>
  </si>
  <si>
    <t xml:space="preserve">Nota: per le elaborazioni relative a questa Tavola non sono stati considerati: 1) gli Atenei Telematici (Undici Atenei riconosciuti dal Miur); 2) gli studenti lavoratori (classificati come lavoratori nella base dati)  </t>
  </si>
  <si>
    <t>Tavola 7</t>
  </si>
  <si>
    <t>Regione di origine</t>
  </si>
  <si>
    <t>Regione di destinazione</t>
  </si>
  <si>
    <t>Piemonte</t>
  </si>
  <si>
    <t>Valle d'Aosta</t>
  </si>
  <si>
    <t>Lombardia</t>
  </si>
  <si>
    <t>Trentino A.A.</t>
  </si>
  <si>
    <t>Veneto</t>
  </si>
  <si>
    <t>Fiuli V.G.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</si>
  <si>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</si>
  <si>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</si>
  <si>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</si>
  <si>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</si>
  <si>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</si>
  <si>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</si>
  <si>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</si>
  <si>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</si>
  <si>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</si>
  <si>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</si>
  <si>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</si>
  <si>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</si>
  <si>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</si>
  <si>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</si>
  <si>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Regioni</t>
  </si>
  <si>
    <t xml:space="preserve">Popolazione insistente </t>
  </si>
  <si>
    <t>UNIVERSITA' DEGLI STUDI DI ROMA "LA SAPIENZA";
UNIVERSITÀ DEGLI STUDI DI ROMA "TOR VERGATA";
UNIVERSITÀ DEGLI STUDI ROMA TRE; 
UNIVERSITÀ DEGLI STUDI INTERNAZIONALI DI ROMA (UNINT);  
UNIVERSITA' DEGLI STUDI DI ROMA "FORO ITALICO";                                                              UNIVERSITÀ NON STATALE EUROPEA DI ROMA;
LIBERA UNIVERSITÀ DEGLI STUDI "MARIA SS.ASSUNTA" ROMA ; 
LIBERA UNIV. INTER.LE STUDI SOCIALI "GUIDO CARLI" LUISS-ROMA;                                                                                              UNIVERSITÀ "CAMPUS BIO-MEDICO" ROMA;
LINK CAMPUS UNIVERSITY;                                                                                                              UNICAMILLUS - INTERNATIONAL UNIVERSITY OF HEALTH AND MEDICAL SCIENCES</t>
  </si>
  <si>
    <t>Indice % di autocontenimento dell'area (rispetto a Italia)</t>
  </si>
  <si>
    <t>Tipo di segnale</t>
  </si>
  <si>
    <t xml:space="preserve">Individui dinamici </t>
  </si>
  <si>
    <t>Individui non classificabili, con origine o destinazione non in lista comuni ufficiali o non localizzabili</t>
  </si>
  <si>
    <t>Totale popolazione Insistente diurna</t>
  </si>
  <si>
    <t xml:space="preserve"> con mobilità all'interno del proprio comune</t>
  </si>
  <si>
    <t>con mobilità in un comune diverso dal proprio</t>
  </si>
  <si>
    <t>VALORI ASSOLUTI</t>
  </si>
  <si>
    <t>Lavoro</t>
  </si>
  <si>
    <t>Scuola</t>
  </si>
  <si>
    <t>Università</t>
  </si>
  <si>
    <t>Nessun segnale</t>
  </si>
  <si>
    <t>Di cui NON RESIDENTE</t>
  </si>
  <si>
    <t xml:space="preserve"> VALORI PERCENTUALI (DI RIGA)</t>
  </si>
  <si>
    <r>
      <t xml:space="preserve">Tavola 1 - Popolazione insistente diurna per tipologia (valori assoluti, valori percentuali di riga). </t>
    </r>
    <r>
      <rPr>
        <sz val="10"/>
        <color theme="0"/>
        <rFont val="Calibri"/>
        <family val="2"/>
        <scheme val="minor"/>
      </rPr>
      <t>Italia. Dicembre 2023</t>
    </r>
  </si>
  <si>
    <t>Tavola 2 - Popolazione residente, popolazione insistente diurna e tipologia di individui, destinazione e motivo (valori assoluti) e indicatori -  Comuni oltre i 100.000 residenti. Dicembre 2023</t>
  </si>
  <si>
    <t>Popolazione residente anagrafica 31/12/2023</t>
  </si>
  <si>
    <t>Tavola 3 - Popolazione residente, popolazione insistente diurna e tipologia di individui, destinazione e motivo (valori assoluti) e indicatori - Città metropolitane. Dicembre 2023</t>
  </si>
  <si>
    <t>Tavola 4 - Popolazione residente, popolazione insistente e tipologia di individui, destinazione e motivo (valori assoluti) e indicatori -  Principali Sistemi locali del lavoro. Dicembre 2023</t>
  </si>
  <si>
    <t>Tavola 5 - Popolazione residente, popolazione insistente diurna e tipologia di individui, destinazione e motivo (valori assoluti) e indicatori - Functional Urban Area. Dicembre 2023</t>
  </si>
  <si>
    <t>IT001F</t>
  </si>
  <si>
    <t>IT002F</t>
  </si>
  <si>
    <t>IT003F</t>
  </si>
  <si>
    <t>IT004F</t>
  </si>
  <si>
    <t>IT005F</t>
  </si>
  <si>
    <t>IT006F</t>
  </si>
  <si>
    <t>IT007F</t>
  </si>
  <si>
    <t>IT008F</t>
  </si>
  <si>
    <t>IT009F</t>
  </si>
  <si>
    <t>IT010F</t>
  </si>
  <si>
    <t>IT011F</t>
  </si>
  <si>
    <t>IT012F</t>
  </si>
  <si>
    <t>IT013F</t>
  </si>
  <si>
    <t>IT014F</t>
  </si>
  <si>
    <t>IT015F</t>
  </si>
  <si>
    <t>IT016F</t>
  </si>
  <si>
    <t>IT017F</t>
  </si>
  <si>
    <t>IT018F</t>
  </si>
  <si>
    <t>IT019F</t>
  </si>
  <si>
    <t>IT020F</t>
  </si>
  <si>
    <t>IT021F</t>
  </si>
  <si>
    <t>IT022F</t>
  </si>
  <si>
    <t>IT023F</t>
  </si>
  <si>
    <t>IT024F</t>
  </si>
  <si>
    <t>IT025F</t>
  </si>
  <si>
    <t>IT026F</t>
  </si>
  <si>
    <t>IT027F</t>
  </si>
  <si>
    <t>IT028F</t>
  </si>
  <si>
    <t>IT029F</t>
  </si>
  <si>
    <t>IT030F</t>
  </si>
  <si>
    <t>IT031F</t>
  </si>
  <si>
    <t>IT032F</t>
  </si>
  <si>
    <t>IT033F</t>
  </si>
  <si>
    <t>IT034F</t>
  </si>
  <si>
    <t>IT035F</t>
  </si>
  <si>
    <t>IT036F</t>
  </si>
  <si>
    <t>IT037F</t>
  </si>
  <si>
    <t>IT038F</t>
  </si>
  <si>
    <t>IT039F</t>
  </si>
  <si>
    <t>IT040F</t>
  </si>
  <si>
    <t>IT041F</t>
  </si>
  <si>
    <t>IT042F</t>
  </si>
  <si>
    <t>IT043F</t>
  </si>
  <si>
    <t>IT044F</t>
  </si>
  <si>
    <t>IT045F</t>
  </si>
  <si>
    <t>IT046F</t>
  </si>
  <si>
    <t>IT047F</t>
  </si>
  <si>
    <t>IT048F</t>
  </si>
  <si>
    <t>IT049F</t>
  </si>
  <si>
    <t>IT050F</t>
  </si>
  <si>
    <t>IT051F</t>
  </si>
  <si>
    <t>IT052F</t>
  </si>
  <si>
    <t>IT053F</t>
  </si>
  <si>
    <t>IT056F</t>
  </si>
  <si>
    <t>IT057F</t>
  </si>
  <si>
    <t>IT058F</t>
  </si>
  <si>
    <t>IT059F</t>
  </si>
  <si>
    <t>IT060F</t>
  </si>
  <si>
    <t>IT063F</t>
  </si>
  <si>
    <t>IT064F</t>
  </si>
  <si>
    <t>IT065F</t>
  </si>
  <si>
    <t>IT066F</t>
  </si>
  <si>
    <t>IT067F</t>
  </si>
  <si>
    <t>IT068F</t>
  </si>
  <si>
    <t>IT069F</t>
  </si>
  <si>
    <t>IT070F</t>
  </si>
  <si>
    <t>IT071F</t>
  </si>
  <si>
    <t>IT072F</t>
  </si>
  <si>
    <t>IT073F</t>
  </si>
  <si>
    <t>IT074F</t>
  </si>
  <si>
    <t>IT075F</t>
  </si>
  <si>
    <t>IT076F</t>
  </si>
  <si>
    <t>IT077F</t>
  </si>
  <si>
    <t>IT078F</t>
  </si>
  <si>
    <t>IT079F</t>
  </si>
  <si>
    <t>IT080F</t>
  </si>
  <si>
    <t>IT081F</t>
  </si>
  <si>
    <t>IT082F</t>
  </si>
  <si>
    <t>IT083F</t>
  </si>
  <si>
    <t>IT084F</t>
  </si>
  <si>
    <t>IT085F</t>
  </si>
  <si>
    <t>IT086F</t>
  </si>
  <si>
    <t>IT087F</t>
  </si>
  <si>
    <t>Tavola 6 - Popolazione residente, popolazione universitaria (valori assoluti) e quartili delle distanze tra luogo di residenza e comune sede di Ateneo  - Città universitarie. Dicembre 2023</t>
  </si>
  <si>
    <t>SCUOLA IMT ALTI STUDI DI LUCCA</t>
  </si>
  <si>
    <t>Lucca</t>
  </si>
  <si>
    <t>Tavola 7 - Individui dinamici (con segnale di studio, lavoro, università) per regione di origine e regione di destinazione. Dicembre 2023</t>
  </si>
  <si>
    <t>Popolazione insistente diurna per tipologia (valori assoluti, valori percentuali di riga). Italia. Dicembre 2023</t>
  </si>
  <si>
    <t>Popolazione residente, popolazione insistente diurna e tipologia di individui, destinazione e motivo (valori assoluti) e Indicatori -  Comuni oltre i 100 mila residenti. Dicembre 2023</t>
  </si>
  <si>
    <t>Popolazione residente, popolazione insistente diurna e tipologia di individui, destinazione e motivo (valori assoluti) e Indicatori - Città metropolitane. Dicembre 2023</t>
  </si>
  <si>
    <t>Popolazione residente, popolazione insistente diurna e tipologia di individui, destinazione e motivo (valori assoluti) e Indicatori -  Principali realtà urbane. Dicembre 2023</t>
  </si>
  <si>
    <t>Popolazione residente, popolazione insistente diurna e tipologia di individui, destinazione e motivo (valori assoluti) e Indicatori - Functional Urban Area. Dicembre 2023</t>
  </si>
  <si>
    <t>Popolazione residente, popolazione universitaria (valori assoluti) e quartili delle distanze tra luogo di residenza e comune sede di Ateneo - Città universitarie. Dicembre 2023</t>
  </si>
  <si>
    <t>Individui dinamici (con segnale di studio, lavoro, università) per regione di origine e regione di destinazione. Dicembre 2023</t>
  </si>
  <si>
    <t>UNIVERSITÀ MEDITERRANEA LUM "GIUSEPPE DEGENNARO"</t>
  </si>
  <si>
    <t>UNIVERSITÀ DEGLI STUDI DI NAPOLI "FEDERICO II"; 
UNIVERSITÀ DEGLI STUDI DI NAPOLI "PARTHENOPE"; 
UNIVERSITÀ DEGLI STUDI DI NAPOLI "L'ORIENTALE";                      
UNIVERSITÀ DEGLI STUDI SUOR ORSOLA BENINCASA;
SCUOLA SUPERIORE MERIDIONALE DI NAPOLI</t>
  </si>
  <si>
    <t>UNIVERSITÀ DEGLI STUDI DI TRIESTE; 
SCUOLA INTERNAZIONALE SUPERIORE DI STUDI AVANZATI DI TRIESTE</t>
  </si>
  <si>
    <t>UNIVERSITÀ DEGLI STUDI DE L'AQUILA;
GRAN SASSO SCIENCE INSTITUTE - SCUOLA DI DOTTORATO INTERNAZIONALE</t>
  </si>
  <si>
    <t>Pieve Emanuele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</si>
</sst>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00"/>
  </numFmts>
  <fonts count="1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vertAlign val="subscript"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196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quotePrefix="1" applyFont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165" fontId="2" fillId="0" borderId="9" xfId="0" applyNumberFormat="1" applyFont="1" applyBorder="1" applyAlignment="1">
      <alignment horizontal="lef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0" fillId="3" borderId="0" xfId="0" applyFill="1"/>
    <xf numFmtId="0" fontId="2" fillId="2" borderId="0" xfId="0" applyFont="1" applyFill="1"/>
    <xf numFmtId="0" fontId="4" fillId="0" borderId="0" xfId="0" applyFont="1"/>
    <xf numFmtId="49" fontId="2" fillId="0" borderId="9" xfId="0" applyNumberFormat="1" applyFont="1" applyBorder="1"/>
    <xf numFmtId="3" fontId="2" fillId="0" borderId="0" xfId="0" applyNumberFormat="1" applyFont="1"/>
    <xf numFmtId="2" fontId="2" fillId="0" borderId="0" xfId="0" applyNumberFormat="1" applyFont="1"/>
    <xf numFmtId="2" fontId="2" fillId="0" borderId="12" xfId="0" applyNumberFormat="1" applyFont="1" applyBorder="1"/>
    <xf numFmtId="3" fontId="11" fillId="0" borderId="7" xfId="0" applyNumberFormat="1" applyFont="1" applyBorder="1" applyAlignment="1">
      <alignment wrapText="1"/>
    </xf>
    <xf numFmtId="3" fontId="11" fillId="0" borderId="9" xfId="0" applyNumberFormat="1" applyFont="1" applyBorder="1" applyAlignment="1">
      <alignment wrapText="1"/>
    </xf>
    <xf numFmtId="2" fontId="2" fillId="0" borderId="10" xfId="0" applyNumberFormat="1" applyFont="1" applyBorder="1"/>
    <xf numFmtId="3" fontId="2" fillId="0" borderId="7" xfId="0" applyNumberFormat="1" applyFont="1" applyBorder="1"/>
    <xf numFmtId="3" fontId="2" fillId="0" borderId="9" xfId="0" applyNumberFormat="1" applyFont="1" applyBorder="1"/>
    <xf numFmtId="0" fontId="2" fillId="0" borderId="7" xfId="0" applyFont="1" applyBorder="1"/>
    <xf numFmtId="49" fontId="4" fillId="0" borderId="4" xfId="0" applyNumberFormat="1" applyFont="1" applyBorder="1"/>
    <xf numFmtId="0" fontId="4" fillId="0" borderId="5" xfId="0" applyFont="1" applyBorder="1"/>
    <xf numFmtId="3" fontId="4" fillId="0" borderId="6" xfId="0" applyNumberFormat="1" applyFont="1" applyBorder="1"/>
    <xf numFmtId="0" fontId="2" fillId="0" borderId="8" xfId="0" applyFon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1" xfId="0" applyNumberFormat="1" applyFont="1" applyBorder="1"/>
    <xf numFmtId="0" fontId="2" fillId="0" borderId="13" xfId="0" applyFont="1" applyBorder="1"/>
    <xf numFmtId="0" fontId="2" fillId="0" borderId="1" xfId="0" applyFont="1" applyBorder="1"/>
    <xf numFmtId="0" fontId="2" fillId="0" borderId="14" xfId="0" applyFont="1" applyBorder="1"/>
    <xf numFmtId="0" fontId="4" fillId="0" borderId="9" xfId="0" applyFont="1" applyBorder="1"/>
    <xf numFmtId="3" fontId="6" fillId="0" borderId="12" xfId="0" applyNumberFormat="1" applyFont="1" applyBorder="1"/>
    <xf numFmtId="0" fontId="5" fillId="0" borderId="0" xfId="0" applyFont="1"/>
    <xf numFmtId="3" fontId="2" fillId="0" borderId="10" xfId="0" applyNumberFormat="1" applyFont="1" applyBorder="1"/>
    <xf numFmtId="3" fontId="6" fillId="0" borderId="10" xfId="0" applyNumberFormat="1" applyFont="1" applyBorder="1"/>
    <xf numFmtId="0" fontId="6" fillId="0" borderId="0" xfId="0" applyFont="1"/>
    <xf numFmtId="0" fontId="2" fillId="0" borderId="4" xfId="0" applyFont="1" applyBorder="1"/>
    <xf numFmtId="3" fontId="4" fillId="0" borderId="8" xfId="0" applyNumberFormat="1" applyFont="1" applyBorder="1"/>
    <xf numFmtId="0" fontId="2" fillId="0" borderId="0" xfId="0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0" borderId="5" xfId="0" applyFont="1" applyBorder="1"/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2" fillId="0" borderId="0" xfId="0" applyFont="1" applyAlignment="1">
      <alignment horizontal="center"/>
    </xf>
    <xf numFmtId="0" fontId="11" fillId="0" borderId="0" xfId="1" applyFont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wrapText="1"/>
    </xf>
    <xf numFmtId="3" fontId="2" fillId="0" borderId="9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horizontal="right" wrapText="1"/>
    </xf>
    <xf numFmtId="2" fontId="11" fillId="0" borderId="11" xfId="0" applyNumberFormat="1" applyFont="1" applyBorder="1" applyAlignment="1">
      <alignment horizontal="right" wrapText="1"/>
    </xf>
    <xf numFmtId="2" fontId="11" fillId="0" borderId="9" xfId="0" applyNumberFormat="1" applyFont="1" applyBorder="1" applyAlignment="1">
      <alignment horizontal="right" wrapText="1"/>
    </xf>
    <xf numFmtId="0" fontId="4" fillId="0" borderId="7" xfId="0" applyFont="1" applyBorder="1"/>
    <xf numFmtId="0" fontId="2" fillId="0" borderId="0" xfId="0" applyFont="1" applyAlignment="1">
      <alignment horizontal="left" wrapText="1"/>
    </xf>
    <xf numFmtId="3" fontId="11" fillId="0" borderId="10" xfId="0" applyNumberFormat="1" applyFont="1" applyBorder="1"/>
    <xf numFmtId="3" fontId="11" fillId="0" borderId="11" xfId="0" applyNumberFormat="1" applyFont="1" applyBorder="1"/>
    <xf numFmtId="3" fontId="6" fillId="0" borderId="0" xfId="0" applyNumberFormat="1" applyFont="1"/>
    <xf numFmtId="2" fontId="6" fillId="0" borderId="11" xfId="0" applyNumberFormat="1" applyFont="1" applyBorder="1"/>
    <xf numFmtId="2" fontId="6" fillId="0" borderId="15" xfId="0" applyNumberFormat="1" applyFont="1" applyBorder="1" applyAlignment="1">
      <alignment horizontal="right" wrapText="1"/>
    </xf>
    <xf numFmtId="2" fontId="11" fillId="0" borderId="15" xfId="0" applyNumberFormat="1" applyFont="1" applyBorder="1" applyAlignment="1">
      <alignment horizontal="right" wrapText="1"/>
    </xf>
    <xf numFmtId="2" fontId="11" fillId="0" borderId="12" xfId="0" applyNumberFormat="1" applyFont="1" applyBorder="1" applyAlignment="1">
      <alignment horizontal="right" wrapText="1"/>
    </xf>
    <xf numFmtId="3" fontId="11" fillId="0" borderId="9" xfId="0" applyNumberFormat="1" applyFont="1" applyBorder="1"/>
    <xf numFmtId="2" fontId="6" fillId="0" borderId="9" xfId="0" applyNumberFormat="1" applyFont="1" applyBorder="1"/>
    <xf numFmtId="2" fontId="6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wrapText="1"/>
    </xf>
    <xf numFmtId="2" fontId="11" fillId="0" borderId="10" xfId="0" applyNumberFormat="1" applyFont="1" applyBorder="1" applyAlignment="1">
      <alignment horizontal="right" wrapText="1"/>
    </xf>
    <xf numFmtId="3" fontId="2" fillId="0" borderId="14" xfId="0" applyNumberFormat="1" applyFont="1" applyBorder="1"/>
    <xf numFmtId="0" fontId="4" fillId="0" borderId="5" xfId="0" applyFont="1" applyBorder="1" applyAlignment="1">
      <alignment horizontal="left" wrapText="1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5" fillId="0" borderId="13" xfId="0" applyFont="1" applyBorder="1"/>
    <xf numFmtId="0" fontId="5" fillId="0" borderId="1" xfId="0" applyFont="1" applyBorder="1"/>
    <xf numFmtId="0" fontId="4" fillId="2" borderId="0" xfId="0" applyFont="1" applyFill="1"/>
    <xf numFmtId="0" fontId="2" fillId="0" borderId="9" xfId="0" applyFont="1" applyBorder="1" applyAlignment="1">
      <alignment horizontal="left"/>
    </xf>
    <xf numFmtId="0" fontId="4" fillId="0" borderId="4" xfId="0" applyFont="1" applyBorder="1"/>
    <xf numFmtId="0" fontId="4" fillId="0" borderId="8" xfId="0" applyFont="1" applyBorder="1"/>
    <xf numFmtId="0" fontId="4" fillId="0" borderId="13" xfId="0" applyFont="1" applyBorder="1"/>
    <xf numFmtId="0" fontId="4" fillId="0" borderId="1" xfId="0" applyFont="1" applyBorder="1"/>
    <xf numFmtId="0" fontId="4" fillId="0" borderId="14" xfId="0" applyFont="1" applyBorder="1"/>
    <xf numFmtId="0" fontId="2" fillId="0" borderId="0" xfId="0" applyFont="1" applyAlignment="1">
      <alignment horizontal="right"/>
    </xf>
    <xf numFmtId="3" fontId="2" fillId="0" borderId="11" xfId="0" applyNumberFormat="1" applyFont="1" applyBorder="1"/>
    <xf numFmtId="3" fontId="2" fillId="0" borderId="12" xfId="0" applyNumberFormat="1" applyFont="1" applyBorder="1"/>
    <xf numFmtId="164" fontId="2" fillId="0" borderId="11" xfId="0" applyNumberFormat="1" applyFont="1" applyBorder="1"/>
    <xf numFmtId="164" fontId="2" fillId="0" borderId="0" xfId="0" applyNumberFormat="1" applyFont="1"/>
    <xf numFmtId="164" fontId="2" fillId="0" borderId="12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3" fontId="6" fillId="5" borderId="0" xfId="0" applyNumberFormat="1" applyFont="1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3" fontId="2" fillId="3" borderId="0" xfId="0" applyNumberFormat="1" applyFont="1" applyFill="1" applyAlignment="1">
      <alignment horizontal="right" vertical="center"/>
    </xf>
    <xf numFmtId="3" fontId="2" fillId="5" borderId="0" xfId="0" applyNumberFormat="1" applyFont="1" applyFill="1" applyAlignment="1">
      <alignment horizontal="right" vertical="center"/>
    </xf>
    <xf numFmtId="0" fontId="6" fillId="3" borderId="0" xfId="0" quotePrefix="1" applyFont="1" applyFill="1" applyAlignment="1">
      <alignment horizontal="center" vertical="center"/>
    </xf>
    <xf numFmtId="3" fontId="7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horizontal="left" vertical="center"/>
    </xf>
    <xf numFmtId="164" fontId="2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164" fontId="6" fillId="4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3" fontId="6" fillId="5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164" fontId="7" fillId="0" borderId="18" xfId="0" applyNumberFormat="1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3" fontId="4" fillId="0" borderId="6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Normale" xfId="0" builtinId="0"/>
    <cellStyle name="Normale_Foglio1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114300</xdr:rowOff>
    </xdr:from>
    <xdr:ext cx="6115050" cy="7562850"/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4300"/>
          <a:ext cx="6115050" cy="756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152400</xdr:colOff>
      <xdr:row>40</xdr:row>
      <xdr:rowOff>142875</xdr:rowOff>
    </xdr:from>
    <xdr:ext cx="6115050" cy="3771900"/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762875"/>
          <a:ext cx="6115050" cy="377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"/>
  <sheetViews>
    <sheetView tabSelected="1" zoomScaleNormal="100" workbookViewId="0"/>
  </sheetViews>
  <sheetFormatPr defaultColWidth="9.140625" defaultRowHeight="12.75" x14ac:dyDescent="0.2"/>
  <cols>
    <col min="1" max="1" width="12.85546875" style="2" customWidth="1"/>
    <col min="2" max="2" width="23.7109375" style="2" customWidth="1"/>
    <col min="3" max="3" width="164.85546875" style="2" customWidth="1"/>
    <col min="4" max="16384" width="9.140625" style="2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2" t="s">
        <v>3</v>
      </c>
      <c r="B2" s="2" t="s">
        <v>4</v>
      </c>
      <c r="C2" s="3" t="s">
        <v>402</v>
      </c>
    </row>
    <row r="3" spans="1:3" x14ac:dyDescent="0.2">
      <c r="A3" s="2" t="s">
        <v>5</v>
      </c>
      <c r="B3" s="2" t="s">
        <v>6</v>
      </c>
      <c r="C3" s="3" t="s">
        <v>403</v>
      </c>
    </row>
    <row r="4" spans="1:3" x14ac:dyDescent="0.2">
      <c r="A4" s="2" t="s">
        <v>7</v>
      </c>
      <c r="B4" s="2" t="s">
        <v>8</v>
      </c>
      <c r="C4" s="3" t="s">
        <v>404</v>
      </c>
    </row>
    <row r="5" spans="1:3" x14ac:dyDescent="0.2">
      <c r="A5" s="2" t="s">
        <v>9</v>
      </c>
      <c r="B5" s="2" t="s">
        <v>10</v>
      </c>
      <c r="C5" s="3" t="s">
        <v>405</v>
      </c>
    </row>
    <row r="6" spans="1:3" x14ac:dyDescent="0.2">
      <c r="A6" s="2" t="s">
        <v>11</v>
      </c>
      <c r="B6" s="2" t="s">
        <v>12</v>
      </c>
      <c r="C6" s="3" t="s">
        <v>406</v>
      </c>
    </row>
    <row r="7" spans="1:3" x14ac:dyDescent="0.2">
      <c r="A7" s="2" t="s">
        <v>13</v>
      </c>
      <c r="B7" s="2" t="s">
        <v>14</v>
      </c>
      <c r="C7" s="3" t="s">
        <v>407</v>
      </c>
    </row>
    <row r="8" spans="1:3" x14ac:dyDescent="0.2">
      <c r="A8" s="2" t="s">
        <v>269</v>
      </c>
      <c r="B8" s="2" t="s">
        <v>292</v>
      </c>
      <c r="C8" s="3" t="s">
        <v>408</v>
      </c>
    </row>
    <row r="9" spans="1:3" x14ac:dyDescent="0.2">
      <c r="A9" s="4" t="s">
        <v>15</v>
      </c>
      <c r="B9" s="2" t="s">
        <v>16</v>
      </c>
      <c r="C9" s="3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3C12-AF03-4FF9-811F-4308F93D5AB5}">
  <dimension ref="A1:J34"/>
  <sheetViews>
    <sheetView workbookViewId="0"/>
  </sheetViews>
  <sheetFormatPr defaultRowHeight="12.75" x14ac:dyDescent="0.2"/>
  <cols>
    <col min="1" max="1" width="15.85546875" style="2" customWidth="1"/>
    <col min="2" max="3" width="15" style="2" customWidth="1"/>
    <col min="4" max="4" width="1.140625" style="2" customWidth="1"/>
    <col min="5" max="6" width="15" style="2" customWidth="1"/>
    <col min="7" max="7" width="1.140625" style="2" customWidth="1"/>
    <col min="8" max="8" width="13.42578125" style="2" customWidth="1"/>
    <col min="9" max="10" width="9.85546875" style="2" bestFit="1" customWidth="1"/>
    <col min="11" max="16384" width="9.140625" style="2"/>
  </cols>
  <sheetData>
    <row r="1" spans="1:10" x14ac:dyDescent="0.2">
      <c r="A1" s="1" t="s">
        <v>309</v>
      </c>
      <c r="B1" s="5"/>
      <c r="C1" s="5"/>
      <c r="D1" s="5"/>
      <c r="E1" s="5"/>
      <c r="F1" s="5"/>
      <c r="G1" s="5"/>
      <c r="H1" s="5"/>
    </row>
    <row r="2" spans="1:10" ht="13.5" thickBot="1" x14ac:dyDescent="0.25">
      <c r="A2" s="54"/>
      <c r="B2" s="108"/>
      <c r="C2" s="108"/>
      <c r="D2" s="54"/>
      <c r="E2" s="54"/>
      <c r="F2" s="54"/>
      <c r="G2" s="54"/>
      <c r="H2" s="54"/>
    </row>
    <row r="3" spans="1:10" ht="13.5" customHeight="1" thickBot="1" x14ac:dyDescent="0.25">
      <c r="A3" s="157" t="s">
        <v>296</v>
      </c>
      <c r="B3" s="159" t="s">
        <v>297</v>
      </c>
      <c r="C3" s="159"/>
      <c r="D3" s="157"/>
      <c r="E3" s="152" t="s">
        <v>18</v>
      </c>
      <c r="F3" s="152" t="s">
        <v>298</v>
      </c>
      <c r="G3" s="152"/>
      <c r="H3" s="152" t="s">
        <v>299</v>
      </c>
    </row>
    <row r="4" spans="1:10" ht="82.5" customHeight="1" thickBot="1" x14ac:dyDescent="0.25">
      <c r="A4" s="158"/>
      <c r="B4" s="109" t="s">
        <v>300</v>
      </c>
      <c r="C4" s="109" t="s">
        <v>301</v>
      </c>
      <c r="D4" s="158"/>
      <c r="E4" s="153"/>
      <c r="F4" s="153"/>
      <c r="G4" s="153"/>
      <c r="H4" s="153"/>
    </row>
    <row r="5" spans="1:10" x14ac:dyDescent="0.2">
      <c r="A5" s="154" t="s">
        <v>302</v>
      </c>
      <c r="B5" s="154"/>
      <c r="C5" s="154"/>
      <c r="D5" s="154"/>
      <c r="E5" s="154"/>
      <c r="F5" s="154"/>
      <c r="G5" s="154"/>
      <c r="H5" s="154"/>
    </row>
    <row r="6" spans="1:10" x14ac:dyDescent="0.2">
      <c r="A6" s="151"/>
      <c r="B6" s="151"/>
      <c r="C6" s="151"/>
      <c r="D6" s="151"/>
      <c r="E6" s="151"/>
      <c r="F6" s="151"/>
      <c r="G6" s="151"/>
      <c r="H6" s="151"/>
    </row>
    <row r="7" spans="1:10" x14ac:dyDescent="0.2">
      <c r="A7" s="131" t="s">
        <v>303</v>
      </c>
      <c r="B7" s="111">
        <v>11107195</v>
      </c>
      <c r="C7" s="111">
        <v>14341273</v>
      </c>
      <c r="D7" s="112"/>
      <c r="E7" s="113"/>
      <c r="F7" s="111">
        <v>216374</v>
      </c>
      <c r="G7" s="112"/>
      <c r="H7" s="111">
        <v>25664842</v>
      </c>
    </row>
    <row r="8" spans="1:10" x14ac:dyDescent="0.2">
      <c r="A8" s="114" t="s">
        <v>304</v>
      </c>
      <c r="B8" s="115">
        <v>5722600</v>
      </c>
      <c r="C8" s="115">
        <v>2034116</v>
      </c>
      <c r="D8" s="116"/>
      <c r="E8" s="117"/>
      <c r="F8" s="115">
        <v>138114</v>
      </c>
      <c r="G8" s="116"/>
      <c r="H8" s="115">
        <v>7894830</v>
      </c>
      <c r="I8" s="19"/>
    </row>
    <row r="9" spans="1:10" x14ac:dyDescent="0.2">
      <c r="A9" s="131" t="s">
        <v>305</v>
      </c>
      <c r="B9" s="111">
        <v>233180</v>
      </c>
      <c r="C9" s="111">
        <v>844601</v>
      </c>
      <c r="D9" s="112"/>
      <c r="E9" s="113"/>
      <c r="F9" s="111">
        <v>7801</v>
      </c>
      <c r="G9" s="112"/>
      <c r="H9" s="111">
        <v>1085582</v>
      </c>
      <c r="I9" s="19"/>
    </row>
    <row r="10" spans="1:10" x14ac:dyDescent="0.2">
      <c r="A10" s="114" t="s">
        <v>306</v>
      </c>
      <c r="B10" s="116" t="s">
        <v>15</v>
      </c>
      <c r="C10" s="116" t="s">
        <v>15</v>
      </c>
      <c r="D10" s="116"/>
      <c r="E10" s="115">
        <v>25265887</v>
      </c>
      <c r="F10" s="115">
        <v>3256</v>
      </c>
      <c r="G10" s="116"/>
      <c r="H10" s="115">
        <v>25269143</v>
      </c>
      <c r="I10" s="19"/>
    </row>
    <row r="11" spans="1:10" x14ac:dyDescent="0.2">
      <c r="A11" s="132" t="s">
        <v>19</v>
      </c>
      <c r="B11" s="118">
        <v>17062975</v>
      </c>
      <c r="C11" s="118">
        <v>17219990</v>
      </c>
      <c r="D11" s="119"/>
      <c r="E11" s="118">
        <v>25265887</v>
      </c>
      <c r="F11" s="118">
        <v>365545</v>
      </c>
      <c r="G11" s="119"/>
      <c r="H11" s="118">
        <v>59914397</v>
      </c>
      <c r="J11" s="19"/>
    </row>
    <row r="12" spans="1:10" x14ac:dyDescent="0.2">
      <c r="A12" s="155" t="s">
        <v>307</v>
      </c>
      <c r="B12" s="155"/>
      <c r="C12" s="155"/>
      <c r="D12" s="155"/>
      <c r="E12" s="155"/>
      <c r="F12" s="155"/>
      <c r="G12" s="155"/>
      <c r="H12" s="110"/>
    </row>
    <row r="13" spans="1:10" x14ac:dyDescent="0.2">
      <c r="A13" s="131" t="s">
        <v>303</v>
      </c>
      <c r="B13" s="111">
        <v>142963</v>
      </c>
      <c r="C13" s="111">
        <v>246957</v>
      </c>
      <c r="D13" s="112"/>
      <c r="E13" s="113"/>
      <c r="F13" s="120">
        <v>21545</v>
      </c>
      <c r="G13" s="111"/>
      <c r="H13" s="121">
        <v>411465</v>
      </c>
    </row>
    <row r="14" spans="1:10" x14ac:dyDescent="0.2">
      <c r="A14" s="114" t="s">
        <v>304</v>
      </c>
      <c r="B14" s="115">
        <v>36364</v>
      </c>
      <c r="C14" s="115">
        <v>18175</v>
      </c>
      <c r="D14" s="116"/>
      <c r="E14" s="117"/>
      <c r="F14" s="115">
        <v>40253</v>
      </c>
      <c r="G14" s="115"/>
      <c r="H14" s="122">
        <v>94792</v>
      </c>
    </row>
    <row r="15" spans="1:10" x14ac:dyDescent="0.2">
      <c r="A15" s="131" t="s">
        <v>305</v>
      </c>
      <c r="B15" s="111">
        <v>27260</v>
      </c>
      <c r="C15" s="111">
        <v>10366</v>
      </c>
      <c r="D15" s="112"/>
      <c r="E15" s="123"/>
      <c r="F15" s="133">
        <v>3214</v>
      </c>
      <c r="G15" s="111"/>
      <c r="H15" s="121">
        <v>40840</v>
      </c>
    </row>
    <row r="16" spans="1:10" x14ac:dyDescent="0.2">
      <c r="A16" s="114" t="s">
        <v>306</v>
      </c>
      <c r="B16" s="116" t="s">
        <v>15</v>
      </c>
      <c r="C16" s="116" t="s">
        <v>15</v>
      </c>
      <c r="D16" s="116"/>
      <c r="E16" s="115"/>
      <c r="F16" s="134">
        <v>243327</v>
      </c>
      <c r="G16" s="115"/>
      <c r="H16" s="122">
        <v>243327</v>
      </c>
    </row>
    <row r="17" spans="1:8" x14ac:dyDescent="0.2">
      <c r="A17" s="135" t="s">
        <v>19</v>
      </c>
      <c r="B17" s="124">
        <v>206587</v>
      </c>
      <c r="C17" s="124">
        <v>275498</v>
      </c>
      <c r="D17" s="124"/>
      <c r="E17" s="124"/>
      <c r="F17" s="124">
        <f>SUM(F13:F16)</f>
        <v>308339</v>
      </c>
      <c r="G17" s="124"/>
      <c r="H17" s="125">
        <v>790424</v>
      </c>
    </row>
    <row r="18" spans="1:8" x14ac:dyDescent="0.2">
      <c r="A18" s="156" t="s">
        <v>308</v>
      </c>
      <c r="B18" s="156"/>
      <c r="C18" s="156"/>
      <c r="D18" s="156"/>
      <c r="E18" s="156"/>
      <c r="F18" s="156"/>
      <c r="G18" s="156"/>
      <c r="H18" s="156"/>
    </row>
    <row r="19" spans="1:8" x14ac:dyDescent="0.2">
      <c r="A19" s="151"/>
      <c r="B19" s="151"/>
      <c r="C19" s="151"/>
      <c r="D19" s="151"/>
      <c r="E19" s="151"/>
      <c r="F19" s="151"/>
      <c r="G19" s="151"/>
      <c r="H19" s="151"/>
    </row>
    <row r="20" spans="1:8" x14ac:dyDescent="0.2">
      <c r="A20" s="6" t="s">
        <v>303</v>
      </c>
      <c r="B20" s="136">
        <v>43.277862376865592</v>
      </c>
      <c r="C20" s="136">
        <v>55.879062103713707</v>
      </c>
      <c r="D20" s="3">
        <v>0</v>
      </c>
      <c r="E20" s="137"/>
      <c r="F20" s="136">
        <v>0.84307551942069225</v>
      </c>
      <c r="G20" s="3"/>
      <c r="H20" s="136">
        <v>100</v>
      </c>
    </row>
    <row r="21" spans="1:8" x14ac:dyDescent="0.2">
      <c r="A21" s="126" t="s">
        <v>304</v>
      </c>
      <c r="B21" s="127">
        <v>72.485411338812867</v>
      </c>
      <c r="C21" s="127">
        <v>25.765165304382741</v>
      </c>
      <c r="D21" s="128">
        <v>0</v>
      </c>
      <c r="E21" s="128"/>
      <c r="F21" s="127">
        <v>1.7494233568043898</v>
      </c>
      <c r="G21" s="128"/>
      <c r="H21" s="127">
        <v>100</v>
      </c>
    </row>
    <row r="22" spans="1:8" x14ac:dyDescent="0.2">
      <c r="A22" s="6" t="s">
        <v>305</v>
      </c>
      <c r="B22" s="136">
        <v>21.479722397755303</v>
      </c>
      <c r="C22" s="136">
        <v>77.801676888526146</v>
      </c>
      <c r="D22" s="3">
        <v>0</v>
      </c>
      <c r="E22" s="137"/>
      <c r="F22" s="136">
        <v>0.71860071371853984</v>
      </c>
      <c r="G22" s="3"/>
      <c r="H22" s="136">
        <v>100</v>
      </c>
    </row>
    <row r="23" spans="1:8" x14ac:dyDescent="0.2">
      <c r="A23" s="126" t="s">
        <v>306</v>
      </c>
      <c r="B23" s="128" t="s">
        <v>15</v>
      </c>
      <c r="C23" s="128" t="s">
        <v>15</v>
      </c>
      <c r="D23" s="128"/>
      <c r="E23" s="127">
        <v>100</v>
      </c>
      <c r="F23" s="127">
        <v>0</v>
      </c>
      <c r="G23" s="128"/>
      <c r="H23" s="127">
        <v>100</v>
      </c>
    </row>
    <row r="24" spans="1:8" x14ac:dyDescent="0.2">
      <c r="A24" s="138" t="s">
        <v>19</v>
      </c>
      <c r="B24" s="136">
        <v>28.478923020789143</v>
      </c>
      <c r="C24" s="136">
        <v>28.740988580757975</v>
      </c>
      <c r="D24" s="136">
        <v>0</v>
      </c>
      <c r="E24" s="136">
        <v>42.169976274650651</v>
      </c>
      <c r="F24" s="136">
        <v>0.61011212380223068</v>
      </c>
      <c r="G24" s="3"/>
      <c r="H24" s="139">
        <v>100</v>
      </c>
    </row>
    <row r="25" spans="1:8" x14ac:dyDescent="0.2">
      <c r="A25" s="151" t="s">
        <v>307</v>
      </c>
      <c r="B25" s="151"/>
      <c r="C25" s="151"/>
      <c r="D25" s="151"/>
      <c r="E25" s="151"/>
      <c r="F25" s="151"/>
      <c r="G25" s="151"/>
      <c r="H25" s="151"/>
    </row>
    <row r="26" spans="1:8" x14ac:dyDescent="0.2">
      <c r="A26" s="131" t="s">
        <v>303</v>
      </c>
      <c r="B26" s="140">
        <v>34.744875019746516</v>
      </c>
      <c r="C26" s="140">
        <v>60.018956654879517</v>
      </c>
      <c r="D26" s="141">
        <v>0</v>
      </c>
      <c r="E26" s="142"/>
      <c r="F26" s="136">
        <v>5.2361683253739688</v>
      </c>
      <c r="G26" s="141"/>
      <c r="H26" s="140">
        <v>100</v>
      </c>
    </row>
    <row r="27" spans="1:8" x14ac:dyDescent="0.2">
      <c r="A27" s="114" t="s">
        <v>304</v>
      </c>
      <c r="B27" s="127">
        <v>38.361887079078407</v>
      </c>
      <c r="C27" s="127">
        <v>19.173558950122374</v>
      </c>
      <c r="D27" s="129">
        <v>0</v>
      </c>
      <c r="E27" s="129"/>
      <c r="F27" s="127">
        <v>42.464553970799223</v>
      </c>
      <c r="G27" s="129"/>
      <c r="H27" s="130">
        <v>100</v>
      </c>
    </row>
    <row r="28" spans="1:8" x14ac:dyDescent="0.2">
      <c r="A28" s="131" t="s">
        <v>305</v>
      </c>
      <c r="B28" s="140">
        <v>66.748285994123407</v>
      </c>
      <c r="C28" s="140">
        <v>25.381978452497549</v>
      </c>
      <c r="D28" s="141">
        <v>0</v>
      </c>
      <c r="E28" s="142"/>
      <c r="F28" s="136">
        <v>7.8697355533790398</v>
      </c>
      <c r="G28" s="141"/>
      <c r="H28" s="140">
        <v>100</v>
      </c>
    </row>
    <row r="29" spans="1:8" x14ac:dyDescent="0.2">
      <c r="A29" s="114" t="s">
        <v>306</v>
      </c>
      <c r="B29" s="129" t="s">
        <v>15</v>
      </c>
      <c r="C29" s="129" t="s">
        <v>15</v>
      </c>
      <c r="D29" s="129"/>
      <c r="E29" s="130"/>
      <c r="F29" s="130">
        <v>100</v>
      </c>
      <c r="G29" s="129"/>
      <c r="H29" s="130">
        <v>100</v>
      </c>
    </row>
    <row r="30" spans="1:8" ht="13.5" thickBot="1" x14ac:dyDescent="0.25">
      <c r="A30" s="143" t="s">
        <v>19</v>
      </c>
      <c r="B30" s="144">
        <v>26.136225620679532</v>
      </c>
      <c r="C30" s="144">
        <v>34.854457860591275</v>
      </c>
      <c r="D30" s="144">
        <v>0</v>
      </c>
      <c r="E30" s="144"/>
      <c r="F30" s="144">
        <v>39.009316518729186</v>
      </c>
      <c r="G30" s="145"/>
      <c r="H30" s="144">
        <v>100</v>
      </c>
    </row>
    <row r="34" spans="2:2" x14ac:dyDescent="0.2">
      <c r="B34" s="102"/>
    </row>
  </sheetData>
  <mergeCells count="13">
    <mergeCell ref="A25:H25"/>
    <mergeCell ref="H3:H4"/>
    <mergeCell ref="A5:H5"/>
    <mergeCell ref="A6:H6"/>
    <mergeCell ref="A12:G12"/>
    <mergeCell ref="A18:H18"/>
    <mergeCell ref="A19:H19"/>
    <mergeCell ref="A3:A4"/>
    <mergeCell ref="B3:C3"/>
    <mergeCell ref="D3:D4"/>
    <mergeCell ref="E3:E4"/>
    <mergeCell ref="F3:F4"/>
    <mergeCell ref="G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2"/>
  <sheetViews>
    <sheetView workbookViewId="0"/>
  </sheetViews>
  <sheetFormatPr defaultRowHeight="12.75" x14ac:dyDescent="0.2"/>
  <cols>
    <col min="1" max="1" width="12.5703125" style="2" customWidth="1"/>
    <col min="2" max="2" width="19.42578125" style="2" bestFit="1" customWidth="1"/>
    <col min="3" max="3" width="11" style="2" customWidth="1"/>
    <col min="4" max="4" width="1.7109375" style="2" customWidth="1"/>
    <col min="5" max="5" width="14.140625" style="2" customWidth="1"/>
    <col min="6" max="6" width="15.85546875" style="2" customWidth="1"/>
    <col min="7" max="8" width="9.140625" style="2"/>
    <col min="9" max="9" width="14.140625" style="2" customWidth="1"/>
    <col min="10" max="12" width="9.140625" style="2"/>
    <col min="13" max="13" width="14.28515625" style="2" customWidth="1"/>
    <col min="14" max="14" width="9.140625" style="2"/>
    <col min="15" max="15" width="9.85546875" style="2" bestFit="1" customWidth="1"/>
    <col min="16" max="16" width="1.7109375" style="2" customWidth="1"/>
    <col min="17" max="18" width="12.28515625" style="2" customWidth="1"/>
    <col min="19" max="19" width="15.85546875" style="2" customWidth="1"/>
    <col min="20" max="20" width="12.28515625" style="2" customWidth="1"/>
    <col min="21" max="21" width="16.140625" style="2" customWidth="1"/>
    <col min="22" max="22" width="14.140625" style="2" customWidth="1"/>
    <col min="23" max="16384" width="9.140625" style="2"/>
  </cols>
  <sheetData>
    <row r="1" spans="1:22" x14ac:dyDescent="0.2">
      <c r="A1" s="1" t="s">
        <v>310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7"/>
      <c r="B2" s="17"/>
    </row>
    <row r="3" spans="1:22" x14ac:dyDescent="0.2">
      <c r="A3" s="162" t="s">
        <v>20</v>
      </c>
      <c r="B3" s="163"/>
      <c r="C3" s="164"/>
      <c r="D3" s="165"/>
      <c r="E3" s="162" t="s">
        <v>293</v>
      </c>
      <c r="F3" s="163"/>
      <c r="G3" s="163"/>
      <c r="H3" s="163"/>
      <c r="I3" s="163"/>
      <c r="J3" s="163"/>
      <c r="K3" s="163"/>
      <c r="L3" s="163"/>
      <c r="M3" s="163"/>
      <c r="N3" s="163"/>
      <c r="O3" s="164"/>
      <c r="P3" s="165"/>
      <c r="Q3" s="162" t="s">
        <v>21</v>
      </c>
      <c r="R3" s="163"/>
      <c r="S3" s="163"/>
      <c r="T3" s="163"/>
      <c r="U3" s="163"/>
      <c r="V3" s="164"/>
    </row>
    <row r="4" spans="1:22" ht="24" customHeight="1" x14ac:dyDescent="0.2">
      <c r="A4" s="160" t="s">
        <v>22</v>
      </c>
      <c r="B4" s="167" t="s">
        <v>23</v>
      </c>
      <c r="C4" s="160" t="s">
        <v>311</v>
      </c>
      <c r="D4" s="166"/>
      <c r="E4" s="167" t="s">
        <v>18</v>
      </c>
      <c r="F4" s="169" t="s">
        <v>24</v>
      </c>
      <c r="G4" s="171" t="s">
        <v>25</v>
      </c>
      <c r="H4" s="172"/>
      <c r="I4" s="172"/>
      <c r="J4" s="173"/>
      <c r="K4" s="171" t="s">
        <v>26</v>
      </c>
      <c r="L4" s="172"/>
      <c r="M4" s="172"/>
      <c r="N4" s="173"/>
      <c r="O4" s="60" t="s">
        <v>27</v>
      </c>
      <c r="P4" s="166"/>
      <c r="Q4" s="160" t="s">
        <v>28</v>
      </c>
      <c r="R4" s="160" t="s">
        <v>29</v>
      </c>
      <c r="S4" s="160" t="s">
        <v>30</v>
      </c>
      <c r="T4" s="160" t="s">
        <v>131</v>
      </c>
      <c r="U4" s="160" t="s">
        <v>132</v>
      </c>
      <c r="V4" s="160" t="s">
        <v>31</v>
      </c>
    </row>
    <row r="5" spans="1:22" ht="38.25" x14ac:dyDescent="0.2">
      <c r="A5" s="161"/>
      <c r="B5" s="168"/>
      <c r="C5" s="161"/>
      <c r="D5" s="166"/>
      <c r="E5" s="168"/>
      <c r="F5" s="170"/>
      <c r="G5" s="63" t="s">
        <v>19</v>
      </c>
      <c r="H5" s="64" t="s">
        <v>32</v>
      </c>
      <c r="I5" s="63" t="s">
        <v>33</v>
      </c>
      <c r="J5" s="65" t="s">
        <v>34</v>
      </c>
      <c r="K5" s="63" t="s">
        <v>35</v>
      </c>
      <c r="L5" s="64" t="s">
        <v>32</v>
      </c>
      <c r="M5" s="63" t="s">
        <v>36</v>
      </c>
      <c r="N5" s="64" t="s">
        <v>32</v>
      </c>
      <c r="O5" s="61"/>
      <c r="P5" s="166"/>
      <c r="Q5" s="161"/>
      <c r="R5" s="161"/>
      <c r="S5" s="161"/>
      <c r="T5" s="161"/>
      <c r="U5" s="161"/>
      <c r="V5" s="161"/>
    </row>
    <row r="6" spans="1:22" x14ac:dyDescent="0.2">
      <c r="A6" s="18" t="s">
        <v>37</v>
      </c>
      <c r="B6" s="2" t="s">
        <v>38</v>
      </c>
      <c r="C6" s="66">
        <v>851199</v>
      </c>
      <c r="E6" s="67">
        <v>366357</v>
      </c>
      <c r="F6" s="19">
        <v>369012</v>
      </c>
      <c r="G6" s="19">
        <v>137810</v>
      </c>
      <c r="H6" s="19">
        <v>128935</v>
      </c>
      <c r="I6" s="19">
        <v>82056</v>
      </c>
      <c r="J6" s="19">
        <v>76677</v>
      </c>
      <c r="K6" s="19">
        <v>312844</v>
      </c>
      <c r="L6" s="19">
        <v>250698</v>
      </c>
      <c r="M6" s="19">
        <v>174742</v>
      </c>
      <c r="N6" s="19">
        <v>140525</v>
      </c>
      <c r="O6" s="68">
        <v>1050261</v>
      </c>
      <c r="Q6" s="69">
        <v>65.049374506898886</v>
      </c>
      <c r="R6" s="20">
        <v>38.167253491056115</v>
      </c>
      <c r="S6" s="20">
        <v>72.808994084708246</v>
      </c>
      <c r="T6" s="20">
        <v>23.753661723515997</v>
      </c>
      <c r="U6" s="20">
        <v>81.80850780813536</v>
      </c>
      <c r="V6" s="21">
        <v>123.3860707073199</v>
      </c>
    </row>
    <row r="7" spans="1:22" x14ac:dyDescent="0.2">
      <c r="A7" s="18" t="s">
        <v>39</v>
      </c>
      <c r="B7" s="2" t="s">
        <v>40</v>
      </c>
      <c r="C7" s="22">
        <v>102187</v>
      </c>
      <c r="E7" s="23">
        <v>41528</v>
      </c>
      <c r="F7" s="19">
        <v>36648</v>
      </c>
      <c r="G7" s="19">
        <v>25721</v>
      </c>
      <c r="H7" s="19">
        <v>23829</v>
      </c>
      <c r="I7" s="19">
        <v>7742</v>
      </c>
      <c r="J7" s="19">
        <v>7424</v>
      </c>
      <c r="K7" s="19">
        <v>36987</v>
      </c>
      <c r="L7" s="19">
        <v>25317</v>
      </c>
      <c r="M7" s="19">
        <v>17886</v>
      </c>
      <c r="N7" s="19">
        <v>11714</v>
      </c>
      <c r="O7" s="68">
        <v>115211</v>
      </c>
      <c r="Q7" s="70">
        <v>63.939807056085719</v>
      </c>
      <c r="R7" s="20">
        <v>37.226740206932647</v>
      </c>
      <c r="S7" s="20">
        <v>58.759960878000285</v>
      </c>
      <c r="T7" s="20">
        <v>20.87908170540425</v>
      </c>
      <c r="U7" s="20">
        <v>82.559134940301874</v>
      </c>
      <c r="V7" s="24">
        <v>112.74526113889243</v>
      </c>
    </row>
    <row r="8" spans="1:22" x14ac:dyDescent="0.2">
      <c r="A8" s="18" t="s">
        <v>41</v>
      </c>
      <c r="B8" s="2" t="s">
        <v>42</v>
      </c>
      <c r="C8" s="25">
        <v>562422</v>
      </c>
      <c r="E8" s="26">
        <v>244863</v>
      </c>
      <c r="F8" s="19">
        <v>277132</v>
      </c>
      <c r="G8" s="19">
        <v>50510</v>
      </c>
      <c r="H8" s="19">
        <v>46389</v>
      </c>
      <c r="I8" s="19">
        <v>10199</v>
      </c>
      <c r="J8" s="19">
        <v>9396</v>
      </c>
      <c r="K8" s="19">
        <v>85098</v>
      </c>
      <c r="L8" s="19">
        <v>71399</v>
      </c>
      <c r="M8" s="19">
        <v>34453</v>
      </c>
      <c r="N8" s="19">
        <v>28046</v>
      </c>
      <c r="O8" s="68">
        <v>613946</v>
      </c>
      <c r="Q8" s="70">
        <v>59.666311421808516</v>
      </c>
      <c r="R8" s="20">
        <v>20.617822357900859</v>
      </c>
      <c r="S8" s="20">
        <v>84.583783519817359</v>
      </c>
      <c r="T8" s="20">
        <v>8.8928488761070081</v>
      </c>
      <c r="U8" s="20">
        <v>96.450435212350911</v>
      </c>
      <c r="V8" s="24">
        <v>109.1610925603906</v>
      </c>
    </row>
    <row r="9" spans="1:22" x14ac:dyDescent="0.2">
      <c r="A9" s="18" t="s">
        <v>43</v>
      </c>
      <c r="B9" s="2" t="s">
        <v>44</v>
      </c>
      <c r="C9" s="25">
        <v>1371499</v>
      </c>
      <c r="E9" s="26">
        <v>527256</v>
      </c>
      <c r="F9" s="19">
        <v>674198</v>
      </c>
      <c r="G9" s="19">
        <v>212052</v>
      </c>
      <c r="H9" s="19">
        <v>199430</v>
      </c>
      <c r="I9" s="19">
        <v>90636</v>
      </c>
      <c r="J9" s="19">
        <v>86104</v>
      </c>
      <c r="K9" s="19">
        <v>970332</v>
      </c>
      <c r="L9" s="19">
        <v>841704</v>
      </c>
      <c r="M9" s="19">
        <v>306210</v>
      </c>
      <c r="N9" s="19">
        <v>258692</v>
      </c>
      <c r="O9" s="68">
        <v>2177949</v>
      </c>
      <c r="Q9" s="70">
        <v>75.722469893442536</v>
      </c>
      <c r="R9" s="20">
        <v>52.264430011709692</v>
      </c>
      <c r="S9" s="20">
        <v>76.07311706629055</v>
      </c>
      <c r="T9" s="20">
        <v>25.274589995759754</v>
      </c>
      <c r="U9" s="20">
        <v>88.149585400230634</v>
      </c>
      <c r="V9" s="24">
        <v>158.80062617617659</v>
      </c>
    </row>
    <row r="10" spans="1:22" x14ac:dyDescent="0.2">
      <c r="A10" s="18" t="s">
        <v>45</v>
      </c>
      <c r="B10" s="2" t="s">
        <v>46</v>
      </c>
      <c r="C10" s="25">
        <v>120157</v>
      </c>
      <c r="E10" s="26">
        <v>47536</v>
      </c>
      <c r="F10" s="19">
        <v>40930</v>
      </c>
      <c r="G10" s="19">
        <v>33905</v>
      </c>
      <c r="H10" s="19">
        <v>31295</v>
      </c>
      <c r="I10" s="19">
        <v>18719</v>
      </c>
      <c r="J10" s="19">
        <v>17791</v>
      </c>
      <c r="K10" s="19">
        <v>87092</v>
      </c>
      <c r="L10" s="19">
        <v>61936</v>
      </c>
      <c r="M10" s="19">
        <v>62434</v>
      </c>
      <c r="N10" s="19">
        <v>41390</v>
      </c>
      <c r="O10" s="68">
        <v>175776</v>
      </c>
      <c r="Q10" s="70">
        <v>72.922908668360307</v>
      </c>
      <c r="R10" s="20">
        <v>53.784730156181496</v>
      </c>
      <c r="S10" s="20">
        <v>54.693659383978087</v>
      </c>
      <c r="T10" s="20">
        <v>40.964380090856004</v>
      </c>
      <c r="U10" s="20">
        <v>68.618082448993277</v>
      </c>
      <c r="V10" s="24">
        <v>146.28860574082242</v>
      </c>
    </row>
    <row r="11" spans="1:22" x14ac:dyDescent="0.2">
      <c r="A11" s="18" t="s">
        <v>47</v>
      </c>
      <c r="B11" s="2" t="s">
        <v>48</v>
      </c>
      <c r="C11" s="25">
        <v>198259</v>
      </c>
      <c r="E11" s="26">
        <v>80958</v>
      </c>
      <c r="F11" s="19">
        <v>79475</v>
      </c>
      <c r="G11" s="19">
        <v>42651</v>
      </c>
      <c r="H11" s="19">
        <v>40168</v>
      </c>
      <c r="I11" s="19">
        <v>25802</v>
      </c>
      <c r="J11" s="19">
        <v>25242</v>
      </c>
      <c r="K11" s="19">
        <v>108640</v>
      </c>
      <c r="L11" s="19">
        <v>83607</v>
      </c>
      <c r="M11" s="19">
        <v>79809</v>
      </c>
      <c r="N11" s="19">
        <v>57746</v>
      </c>
      <c r="O11" s="68">
        <v>269310</v>
      </c>
      <c r="Q11" s="70">
        <v>69.912254295302773</v>
      </c>
      <c r="R11" s="20">
        <v>47.077992425227286</v>
      </c>
      <c r="S11" s="20">
        <v>65.076232743232396</v>
      </c>
      <c r="T11" s="20">
        <v>35.421995669322733</v>
      </c>
      <c r="U11" s="20">
        <v>75.491322891039829</v>
      </c>
      <c r="V11" s="24">
        <v>135.8374651339914</v>
      </c>
    </row>
    <row r="12" spans="1:22" x14ac:dyDescent="0.2">
      <c r="A12" s="18" t="s">
        <v>49</v>
      </c>
      <c r="B12" s="2" t="s">
        <v>50</v>
      </c>
      <c r="C12" s="25">
        <v>106357</v>
      </c>
      <c r="E12" s="26">
        <v>40029</v>
      </c>
      <c r="F12" s="19">
        <v>51881</v>
      </c>
      <c r="G12" s="19">
        <v>14394</v>
      </c>
      <c r="H12" s="19">
        <v>12379</v>
      </c>
      <c r="I12" s="19">
        <v>7557</v>
      </c>
      <c r="J12" s="19">
        <v>6736</v>
      </c>
      <c r="K12" s="19">
        <v>66288</v>
      </c>
      <c r="L12" s="19">
        <v>61259</v>
      </c>
      <c r="M12" s="19">
        <v>50121</v>
      </c>
      <c r="N12" s="19">
        <v>45875</v>
      </c>
      <c r="O12" s="68">
        <v>158436</v>
      </c>
      <c r="Q12" s="70">
        <v>74.696898822993973</v>
      </c>
      <c r="R12" s="20">
        <v>50.004903328983197</v>
      </c>
      <c r="S12" s="20">
        <v>78.281403244058851</v>
      </c>
      <c r="T12" s="20">
        <v>43.560624044514924</v>
      </c>
      <c r="U12" s="20">
        <v>87.285911369830743</v>
      </c>
      <c r="V12" s="24">
        <v>148.96621755032581</v>
      </c>
    </row>
    <row r="13" spans="1:22" x14ac:dyDescent="0.2">
      <c r="A13" s="18" t="s">
        <v>51</v>
      </c>
      <c r="B13" s="2" t="s">
        <v>52</v>
      </c>
      <c r="C13" s="25">
        <v>118504</v>
      </c>
      <c r="E13" s="26">
        <v>47895</v>
      </c>
      <c r="F13" s="19">
        <v>54090</v>
      </c>
      <c r="G13" s="19">
        <v>19014</v>
      </c>
      <c r="H13" s="19">
        <v>17006</v>
      </c>
      <c r="I13" s="19">
        <v>8657</v>
      </c>
      <c r="J13" s="19">
        <v>8038</v>
      </c>
      <c r="K13" s="19">
        <v>64862</v>
      </c>
      <c r="L13" s="19">
        <v>51565</v>
      </c>
      <c r="M13" s="19">
        <v>46987</v>
      </c>
      <c r="N13" s="19">
        <v>40507</v>
      </c>
      <c r="O13" s="68">
        <v>166931</v>
      </c>
      <c r="Q13" s="70">
        <v>71.294059827266892</v>
      </c>
      <c r="R13" s="20">
        <v>47.01303219633823</v>
      </c>
      <c r="S13" s="20">
        <v>73.990479317137229</v>
      </c>
      <c r="T13" s="20">
        <v>39.230441435682877</v>
      </c>
      <c r="U13" s="20">
        <v>86.203324461727249</v>
      </c>
      <c r="V13" s="24">
        <v>140.86528724768783</v>
      </c>
    </row>
    <row r="14" spans="1:22" x14ac:dyDescent="0.2">
      <c r="A14" s="18" t="s">
        <v>53</v>
      </c>
      <c r="B14" s="2" t="s">
        <v>54</v>
      </c>
      <c r="C14" s="25">
        <v>255298</v>
      </c>
      <c r="E14" s="26">
        <v>102075</v>
      </c>
      <c r="F14" s="19">
        <v>107849</v>
      </c>
      <c r="G14" s="19">
        <v>51558</v>
      </c>
      <c r="H14" s="19">
        <v>47890</v>
      </c>
      <c r="I14" s="19">
        <v>28097</v>
      </c>
      <c r="J14" s="19">
        <v>27171</v>
      </c>
      <c r="K14" s="19">
        <v>110013</v>
      </c>
      <c r="L14" s="19">
        <v>86084</v>
      </c>
      <c r="M14" s="19">
        <v>69624</v>
      </c>
      <c r="N14" s="19">
        <v>51985</v>
      </c>
      <c r="O14" s="68">
        <v>320286</v>
      </c>
      <c r="Q14" s="70">
        <v>68.095281258497764</v>
      </c>
      <c r="R14" s="20">
        <v>40.833271472051074</v>
      </c>
      <c r="S14" s="20">
        <v>67.65637644520001</v>
      </c>
      <c r="T14" s="20">
        <v>27.661748194816184</v>
      </c>
      <c r="U14" s="20">
        <v>79.332234857958312</v>
      </c>
      <c r="V14" s="24">
        <v>125.4557419172888</v>
      </c>
    </row>
    <row r="15" spans="1:22" x14ac:dyDescent="0.2">
      <c r="A15" s="18" t="s">
        <v>55</v>
      </c>
      <c r="B15" s="2" t="s">
        <v>56</v>
      </c>
      <c r="C15" s="25">
        <v>110299</v>
      </c>
      <c r="D15" s="71"/>
      <c r="E15" s="26">
        <v>43525</v>
      </c>
      <c r="F15" s="19">
        <v>40722</v>
      </c>
      <c r="G15" s="19">
        <v>27935</v>
      </c>
      <c r="H15" s="19">
        <v>25674</v>
      </c>
      <c r="I15" s="19">
        <v>15687</v>
      </c>
      <c r="J15" s="19">
        <v>15157</v>
      </c>
      <c r="K15" s="19">
        <v>53741</v>
      </c>
      <c r="L15" s="19">
        <v>42037</v>
      </c>
      <c r="M15" s="19">
        <v>37419</v>
      </c>
      <c r="N15" s="19">
        <v>27818</v>
      </c>
      <c r="O15" s="68">
        <v>138058</v>
      </c>
      <c r="P15" s="27"/>
      <c r="Q15" s="70">
        <v>68.45740209293561</v>
      </c>
      <c r="R15" s="20">
        <v>43.906763182404937</v>
      </c>
      <c r="S15" s="20">
        <v>59.312233275558214</v>
      </c>
      <c r="T15" s="20">
        <v>33.027414012133875</v>
      </c>
      <c r="U15" s="20">
        <v>72.190607881721007</v>
      </c>
      <c r="V15" s="24">
        <v>125.16704593876644</v>
      </c>
    </row>
    <row r="16" spans="1:22" x14ac:dyDescent="0.2">
      <c r="A16" s="18" t="s">
        <v>57</v>
      </c>
      <c r="B16" s="2" t="s">
        <v>58</v>
      </c>
      <c r="C16" s="25">
        <v>250290</v>
      </c>
      <c r="E16" s="26">
        <v>105811</v>
      </c>
      <c r="F16" s="19">
        <v>112623</v>
      </c>
      <c r="G16" s="19">
        <v>38342</v>
      </c>
      <c r="H16" s="19">
        <v>34799</v>
      </c>
      <c r="I16" s="19">
        <v>10626</v>
      </c>
      <c r="J16" s="19">
        <v>9977</v>
      </c>
      <c r="K16" s="19">
        <v>102409</v>
      </c>
      <c r="L16" s="19">
        <v>86822</v>
      </c>
      <c r="M16" s="19">
        <v>46343</v>
      </c>
      <c r="N16" s="19">
        <v>40214</v>
      </c>
      <c r="O16" s="68">
        <v>322016</v>
      </c>
      <c r="Q16" s="70">
        <v>67.020941706691445</v>
      </c>
      <c r="R16" s="20">
        <v>40.418117091730011</v>
      </c>
      <c r="S16" s="20">
        <v>74.602060080151034</v>
      </c>
      <c r="T16" s="20">
        <v>24.601285917914144</v>
      </c>
      <c r="U16" s="20">
        <v>91.378429033906968</v>
      </c>
      <c r="V16" s="24">
        <v>128.6571576970714</v>
      </c>
    </row>
    <row r="17" spans="1:22" x14ac:dyDescent="0.2">
      <c r="A17" s="18" t="s">
        <v>59</v>
      </c>
      <c r="B17" s="2" t="s">
        <v>60</v>
      </c>
      <c r="C17" s="25">
        <v>207502</v>
      </c>
      <c r="E17" s="26">
        <v>82620</v>
      </c>
      <c r="F17" s="19">
        <v>84480</v>
      </c>
      <c r="G17" s="19">
        <v>48371</v>
      </c>
      <c r="H17" s="19">
        <v>44507</v>
      </c>
      <c r="I17" s="19">
        <v>22457</v>
      </c>
      <c r="J17" s="19">
        <v>20851</v>
      </c>
      <c r="K17" s="19">
        <v>146620</v>
      </c>
      <c r="L17" s="19">
        <v>104446</v>
      </c>
      <c r="M17" s="19">
        <v>73296</v>
      </c>
      <c r="N17" s="19">
        <v>53459</v>
      </c>
      <c r="O17" s="68">
        <v>314954</v>
      </c>
      <c r="Q17" s="70">
        <v>73.664414127247227</v>
      </c>
      <c r="R17" s="20">
        <v>52.463404074125762</v>
      </c>
      <c r="S17" s="20">
        <v>63.590036958698093</v>
      </c>
      <c r="T17" s="20">
        <v>33.329384772687597</v>
      </c>
      <c r="U17" s="20">
        <v>78.999784920093134</v>
      </c>
      <c r="V17" s="24">
        <v>151.78359726653235</v>
      </c>
    </row>
    <row r="18" spans="1:22" x14ac:dyDescent="0.2">
      <c r="A18" s="18" t="s">
        <v>62</v>
      </c>
      <c r="B18" s="2" t="s">
        <v>63</v>
      </c>
      <c r="C18" s="25">
        <v>198843</v>
      </c>
      <c r="E18" s="26">
        <v>86840</v>
      </c>
      <c r="F18" s="19">
        <v>91421</v>
      </c>
      <c r="G18" s="19">
        <v>25232</v>
      </c>
      <c r="H18" s="19">
        <v>23399</v>
      </c>
      <c r="I18" s="19">
        <v>6789</v>
      </c>
      <c r="J18" s="19">
        <v>6523</v>
      </c>
      <c r="K18" s="19">
        <v>34834</v>
      </c>
      <c r="L18" s="19">
        <v>26376</v>
      </c>
      <c r="M18" s="19">
        <v>8152</v>
      </c>
      <c r="N18" s="19">
        <v>6328</v>
      </c>
      <c r="O18" s="68">
        <v>213763</v>
      </c>
      <c r="Q18" s="70">
        <v>59.248222623712429</v>
      </c>
      <c r="R18" s="20">
        <v>22.994712417567182</v>
      </c>
      <c r="S18" s="20">
        <v>78.370037632979859</v>
      </c>
      <c r="T18" s="20">
        <v>6.0533011919110757</v>
      </c>
      <c r="U18" s="20">
        <v>93.087261989614092</v>
      </c>
      <c r="V18" s="24">
        <v>107.50340721071399</v>
      </c>
    </row>
    <row r="19" spans="1:22" x14ac:dyDescent="0.2">
      <c r="A19" s="18" t="s">
        <v>64</v>
      </c>
      <c r="B19" s="2" t="s">
        <v>65</v>
      </c>
      <c r="C19" s="25">
        <v>102887</v>
      </c>
      <c r="E19" s="26">
        <v>39419</v>
      </c>
      <c r="F19" s="19">
        <v>43279</v>
      </c>
      <c r="G19" s="19">
        <v>23038</v>
      </c>
      <c r="H19" s="19">
        <v>21280</v>
      </c>
      <c r="I19" s="19">
        <v>8266</v>
      </c>
      <c r="J19" s="19">
        <v>8048</v>
      </c>
      <c r="K19" s="19">
        <v>38039</v>
      </c>
      <c r="L19" s="19">
        <v>29829</v>
      </c>
      <c r="M19" s="19">
        <v>22693</v>
      </c>
      <c r="N19" s="19">
        <v>17177</v>
      </c>
      <c r="O19" s="68">
        <v>120989</v>
      </c>
      <c r="Q19" s="70">
        <v>67.351350455949714</v>
      </c>
      <c r="R19" s="20">
        <v>36.451186323737971</v>
      </c>
      <c r="S19" s="20">
        <v>65.260792858543056</v>
      </c>
      <c r="T19" s="20">
        <v>24.994907016675882</v>
      </c>
      <c r="U19" s="20">
        <v>83.963527015229417</v>
      </c>
      <c r="V19" s="24">
        <v>117.59405950217227</v>
      </c>
    </row>
    <row r="20" spans="1:22" x14ac:dyDescent="0.2">
      <c r="A20" s="18" t="s">
        <v>66</v>
      </c>
      <c r="B20" s="2" t="s">
        <v>67</v>
      </c>
      <c r="C20" s="25">
        <v>198121</v>
      </c>
      <c r="E20" s="26">
        <v>71500</v>
      </c>
      <c r="F20" s="19">
        <v>92281</v>
      </c>
      <c r="G20" s="19">
        <v>37051</v>
      </c>
      <c r="H20" s="19">
        <v>34972</v>
      </c>
      <c r="I20" s="19">
        <v>15923</v>
      </c>
      <c r="J20" s="19">
        <v>15493</v>
      </c>
      <c r="K20" s="19">
        <v>77909</v>
      </c>
      <c r="L20" s="19">
        <v>55540</v>
      </c>
      <c r="M20" s="19">
        <v>36349</v>
      </c>
      <c r="N20" s="19">
        <v>27236</v>
      </c>
      <c r="O20" s="68">
        <v>242023</v>
      </c>
      <c r="Q20" s="70">
        <v>70.416649426951878</v>
      </c>
      <c r="R20" s="20">
        <v>37.593429871502259</v>
      </c>
      <c r="S20" s="20">
        <v>71.352024247672645</v>
      </c>
      <c r="T20" s="20">
        <v>20.109273479031305</v>
      </c>
      <c r="U20" s="20">
        <v>85.284277845550989</v>
      </c>
      <c r="V20" s="24">
        <v>122.15918554822558</v>
      </c>
    </row>
    <row r="21" spans="1:22" x14ac:dyDescent="0.2">
      <c r="A21" s="18" t="s">
        <v>68</v>
      </c>
      <c r="B21" s="2" t="s">
        <v>69</v>
      </c>
      <c r="C21" s="25">
        <v>171207</v>
      </c>
      <c r="E21" s="26">
        <v>60877</v>
      </c>
      <c r="F21" s="19">
        <v>78636</v>
      </c>
      <c r="G21" s="19">
        <v>34707</v>
      </c>
      <c r="H21" s="19">
        <v>31543</v>
      </c>
      <c r="I21" s="19">
        <v>14807</v>
      </c>
      <c r="J21" s="19">
        <v>14048</v>
      </c>
      <c r="K21" s="19">
        <v>55792</v>
      </c>
      <c r="L21" s="19">
        <v>45272</v>
      </c>
      <c r="M21" s="19">
        <v>33872</v>
      </c>
      <c r="N21" s="19">
        <v>26646</v>
      </c>
      <c r="O21" s="68">
        <v>195377</v>
      </c>
      <c r="Q21" s="70">
        <v>68.829779063516042</v>
      </c>
      <c r="R21" s="20">
        <v>32.986667454991576</v>
      </c>
      <c r="S21" s="20">
        <v>69.378788279823183</v>
      </c>
      <c r="T21" s="20">
        <v>22.188543496906458</v>
      </c>
      <c r="U21" s="20">
        <v>84.153976220797716</v>
      </c>
      <c r="V21" s="24">
        <v>114.11741342351655</v>
      </c>
    </row>
    <row r="22" spans="1:22" x14ac:dyDescent="0.2">
      <c r="A22" s="18" t="s">
        <v>70</v>
      </c>
      <c r="B22" s="2" t="s">
        <v>71</v>
      </c>
      <c r="C22" s="25">
        <v>184597</v>
      </c>
      <c r="E22" s="26">
        <v>68090</v>
      </c>
      <c r="F22" s="19">
        <v>85979</v>
      </c>
      <c r="G22" s="19">
        <v>34096</v>
      </c>
      <c r="H22" s="19">
        <v>31437</v>
      </c>
      <c r="I22" s="19">
        <v>15607</v>
      </c>
      <c r="J22" s="19">
        <v>15097</v>
      </c>
      <c r="K22" s="19">
        <v>86844</v>
      </c>
      <c r="L22" s="19">
        <v>70422</v>
      </c>
      <c r="M22" s="19">
        <v>47609</v>
      </c>
      <c r="N22" s="19">
        <v>37582</v>
      </c>
      <c r="O22" s="68">
        <v>241041</v>
      </c>
      <c r="Q22" s="70">
        <v>71.736685027375017</v>
      </c>
      <c r="R22" s="20">
        <v>41.970046249981877</v>
      </c>
      <c r="S22" s="20">
        <v>71.604413907974191</v>
      </c>
      <c r="T22" s="20">
        <v>27.00477121177282</v>
      </c>
      <c r="U22" s="20">
        <v>84.636662532238688</v>
      </c>
      <c r="V22" s="24">
        <v>130.57687828079548</v>
      </c>
    </row>
    <row r="23" spans="1:22" x14ac:dyDescent="0.2">
      <c r="A23" s="18" t="s">
        <v>72</v>
      </c>
      <c r="B23" s="2" t="s">
        <v>73</v>
      </c>
      <c r="C23" s="25">
        <v>390098</v>
      </c>
      <c r="E23" s="26">
        <v>146940</v>
      </c>
      <c r="F23" s="19">
        <v>171084</v>
      </c>
      <c r="G23" s="19">
        <v>79712</v>
      </c>
      <c r="H23" s="19">
        <v>73851</v>
      </c>
      <c r="I23" s="19">
        <v>40442</v>
      </c>
      <c r="J23" s="19">
        <v>37951</v>
      </c>
      <c r="K23" s="19">
        <v>185119</v>
      </c>
      <c r="L23" s="19">
        <v>139089</v>
      </c>
      <c r="M23" s="19">
        <v>81704</v>
      </c>
      <c r="N23" s="19">
        <v>64389</v>
      </c>
      <c r="O23" s="68">
        <v>504965</v>
      </c>
      <c r="Q23" s="70">
        <v>70.795578990465941</v>
      </c>
      <c r="R23" s="20">
        <v>42.466765309750755</v>
      </c>
      <c r="S23" s="20">
        <v>68.216398985629752</v>
      </c>
      <c r="T23" s="20">
        <v>23.336534802384794</v>
      </c>
      <c r="U23" s="20">
        <v>80.880837343872628</v>
      </c>
      <c r="V23" s="24">
        <v>129.44567775276983</v>
      </c>
    </row>
    <row r="24" spans="1:22" x14ac:dyDescent="0.2">
      <c r="A24" s="18" t="s">
        <v>74</v>
      </c>
      <c r="B24" s="2" t="s">
        <v>75</v>
      </c>
      <c r="C24" s="25">
        <v>129391</v>
      </c>
      <c r="E24" s="26">
        <v>54078</v>
      </c>
      <c r="F24" s="19">
        <v>53360</v>
      </c>
      <c r="G24" s="19">
        <v>23686</v>
      </c>
      <c r="H24" s="19">
        <v>22159</v>
      </c>
      <c r="I24" s="19">
        <v>5550</v>
      </c>
      <c r="J24" s="19">
        <v>5268</v>
      </c>
      <c r="K24" s="19">
        <v>45352</v>
      </c>
      <c r="L24" s="19">
        <v>25415</v>
      </c>
      <c r="M24" s="19">
        <v>15856</v>
      </c>
      <c r="N24" s="19">
        <v>11063</v>
      </c>
      <c r="O24" s="68">
        <v>153020</v>
      </c>
      <c r="Q24" s="70">
        <v>64.606322403298648</v>
      </c>
      <c r="R24" s="20">
        <v>37.052893021127801</v>
      </c>
      <c r="S24" s="20">
        <v>69.257326791786724</v>
      </c>
      <c r="T24" s="20">
        <v>15.81038400525917</v>
      </c>
      <c r="U24" s="20">
        <v>90.578849091834996</v>
      </c>
      <c r="V24" s="24">
        <v>118.26170290051085</v>
      </c>
    </row>
    <row r="25" spans="1:22" x14ac:dyDescent="0.2">
      <c r="A25" s="18" t="s">
        <v>76</v>
      </c>
      <c r="B25" s="2" t="s">
        <v>77</v>
      </c>
      <c r="C25" s="25">
        <v>156304</v>
      </c>
      <c r="E25" s="26">
        <v>61420</v>
      </c>
      <c r="F25" s="19">
        <v>70353</v>
      </c>
      <c r="G25" s="19">
        <v>27530</v>
      </c>
      <c r="H25" s="19">
        <v>24187</v>
      </c>
      <c r="I25" s="19">
        <v>7650</v>
      </c>
      <c r="J25" s="19">
        <v>7029</v>
      </c>
      <c r="K25" s="19">
        <v>38497</v>
      </c>
      <c r="L25" s="19">
        <v>35298</v>
      </c>
      <c r="M25" s="19">
        <v>12057</v>
      </c>
      <c r="N25" s="19">
        <v>10699</v>
      </c>
      <c r="O25" s="68">
        <v>170492</v>
      </c>
      <c r="Q25" s="70">
        <v>63.927879250601983</v>
      </c>
      <c r="R25" s="20">
        <v>28.227746003812875</v>
      </c>
      <c r="S25" s="20">
        <v>71.87458496368113</v>
      </c>
      <c r="T25" s="20">
        <v>12.061734797411559</v>
      </c>
      <c r="U25" s="20">
        <v>90.192684896734747</v>
      </c>
      <c r="V25" s="24">
        <v>109.07718292558093</v>
      </c>
    </row>
    <row r="26" spans="1:22" x14ac:dyDescent="0.2">
      <c r="A26" s="18" t="s">
        <v>78</v>
      </c>
      <c r="B26" s="2" t="s">
        <v>79</v>
      </c>
      <c r="C26" s="25">
        <v>117050</v>
      </c>
      <c r="E26" s="26">
        <v>43972</v>
      </c>
      <c r="F26" s="19">
        <v>51934</v>
      </c>
      <c r="G26" s="19">
        <v>23110</v>
      </c>
      <c r="H26" s="19">
        <v>20652</v>
      </c>
      <c r="I26" s="19">
        <v>7659</v>
      </c>
      <c r="J26" s="19">
        <v>6842</v>
      </c>
      <c r="K26" s="19">
        <v>29530</v>
      </c>
      <c r="L26" s="19">
        <v>23204</v>
      </c>
      <c r="M26" s="19">
        <v>13102</v>
      </c>
      <c r="N26" s="19">
        <v>10548</v>
      </c>
      <c r="O26" s="68">
        <v>125626</v>
      </c>
      <c r="Q26" s="70">
        <v>64.944672980643517</v>
      </c>
      <c r="R26" s="20">
        <v>28.23837665194025</v>
      </c>
      <c r="S26" s="20">
        <v>69.204733223175737</v>
      </c>
      <c r="T26" s="20">
        <v>15.038280035927631</v>
      </c>
      <c r="U26" s="20">
        <v>87.147819374758782</v>
      </c>
      <c r="V26" s="24">
        <v>107.32678342588638</v>
      </c>
    </row>
    <row r="27" spans="1:22" x14ac:dyDescent="0.2">
      <c r="A27" s="18" t="s">
        <v>80</v>
      </c>
      <c r="B27" s="2" t="s">
        <v>81</v>
      </c>
      <c r="C27" s="25">
        <v>362613</v>
      </c>
      <c r="E27" s="26">
        <v>143865</v>
      </c>
      <c r="F27" s="19">
        <v>165047</v>
      </c>
      <c r="G27" s="19">
        <v>65284</v>
      </c>
      <c r="H27" s="19">
        <v>60091</v>
      </c>
      <c r="I27" s="19">
        <v>32629</v>
      </c>
      <c r="J27" s="19">
        <v>30166</v>
      </c>
      <c r="K27" s="19">
        <v>181818</v>
      </c>
      <c r="L27" s="19">
        <v>141220</v>
      </c>
      <c r="M27" s="19">
        <v>86571</v>
      </c>
      <c r="N27" s="19">
        <v>66400</v>
      </c>
      <c r="O27" s="68">
        <v>491780</v>
      </c>
      <c r="Q27" s="70">
        <v>70.683471562773832</v>
      </c>
      <c r="R27" s="20">
        <v>44.114628447478943</v>
      </c>
      <c r="S27" s="20">
        <v>71.656442250500362</v>
      </c>
      <c r="T27" s="20">
        <v>25.144276647631742</v>
      </c>
      <c r="U27" s="20">
        <v>83.493696756308296</v>
      </c>
      <c r="V27" s="24">
        <v>135.62117188297165</v>
      </c>
    </row>
    <row r="28" spans="1:22" x14ac:dyDescent="0.2">
      <c r="A28" s="18" t="s">
        <v>82</v>
      </c>
      <c r="B28" s="2" t="s">
        <v>83</v>
      </c>
      <c r="C28" s="25">
        <v>153418</v>
      </c>
      <c r="E28" s="26">
        <v>63932</v>
      </c>
      <c r="F28" s="19">
        <v>62219</v>
      </c>
      <c r="G28" s="19">
        <v>28799</v>
      </c>
      <c r="H28" s="19">
        <v>25488</v>
      </c>
      <c r="I28" s="19">
        <v>4399</v>
      </c>
      <c r="J28" s="19">
        <v>4230</v>
      </c>
      <c r="K28" s="19">
        <v>18670</v>
      </c>
      <c r="L28" s="19">
        <v>16948</v>
      </c>
      <c r="M28" s="19">
        <v>5946</v>
      </c>
      <c r="N28" s="19">
        <v>4834</v>
      </c>
      <c r="O28" s="68">
        <v>144900</v>
      </c>
      <c r="Q28" s="70">
        <v>55.854468619882482</v>
      </c>
      <c r="R28" s="20">
        <v>17.021005032455694</v>
      </c>
      <c r="S28" s="20">
        <v>68.359005910918725</v>
      </c>
      <c r="T28" s="20">
        <v>6.7653809550467443</v>
      </c>
      <c r="U28" s="20">
        <v>93.396679576090548</v>
      </c>
      <c r="V28" s="24">
        <v>94.447848361991433</v>
      </c>
    </row>
    <row r="29" spans="1:22" x14ac:dyDescent="0.2">
      <c r="A29" s="18" t="s">
        <v>84</v>
      </c>
      <c r="B29" s="2" t="s">
        <v>85</v>
      </c>
      <c r="C29" s="25">
        <v>162099</v>
      </c>
      <c r="E29" s="26">
        <v>63234</v>
      </c>
      <c r="F29" s="19">
        <v>74772</v>
      </c>
      <c r="G29" s="19">
        <v>27255</v>
      </c>
      <c r="H29" s="19">
        <v>24615</v>
      </c>
      <c r="I29" s="19">
        <v>15515</v>
      </c>
      <c r="J29" s="19">
        <v>14077</v>
      </c>
      <c r="K29" s="19">
        <v>59485</v>
      </c>
      <c r="L29" s="19">
        <v>40844</v>
      </c>
      <c r="M29" s="19">
        <v>38354</v>
      </c>
      <c r="N29" s="19">
        <v>27849</v>
      </c>
      <c r="O29" s="68">
        <v>197637</v>
      </c>
      <c r="Q29" s="70">
        <v>67.981325731299151</v>
      </c>
      <c r="R29" s="20">
        <v>36.830080737035019</v>
      </c>
      <c r="S29" s="20">
        <v>73.286482989796824</v>
      </c>
      <c r="T29" s="20">
        <v>23.573677795083633</v>
      </c>
      <c r="U29" s="20">
        <v>82.815909267114861</v>
      </c>
      <c r="V29" s="24">
        <v>121.92363925749079</v>
      </c>
    </row>
    <row r="30" spans="1:22" x14ac:dyDescent="0.2">
      <c r="A30" s="18" t="s">
        <v>86</v>
      </c>
      <c r="B30" s="2" t="s">
        <v>87</v>
      </c>
      <c r="C30" s="25">
        <v>106436</v>
      </c>
      <c r="E30" s="26">
        <v>46522</v>
      </c>
      <c r="F30" s="19">
        <v>44267</v>
      </c>
      <c r="G30" s="19">
        <v>16635</v>
      </c>
      <c r="H30" s="19">
        <v>14119</v>
      </c>
      <c r="I30" s="19">
        <v>4198</v>
      </c>
      <c r="J30" s="19">
        <v>4006</v>
      </c>
      <c r="K30" s="19">
        <v>21149</v>
      </c>
      <c r="L30" s="19">
        <v>18116</v>
      </c>
      <c r="M30" s="19">
        <v>10674</v>
      </c>
      <c r="N30" s="19">
        <v>8599</v>
      </c>
      <c r="O30" s="68">
        <v>111981</v>
      </c>
      <c r="Q30" s="70">
        <v>58.439493290928915</v>
      </c>
      <c r="R30" s="20">
        <v>25.775432353048718</v>
      </c>
      <c r="S30" s="20">
        <v>72.685626087813205</v>
      </c>
      <c r="T30" s="20">
        <v>15.069045282489835</v>
      </c>
      <c r="U30" s="20">
        <v>91.338079026101312</v>
      </c>
      <c r="V30" s="24">
        <v>105.20970348378368</v>
      </c>
    </row>
    <row r="31" spans="1:22" x14ac:dyDescent="0.2">
      <c r="A31" s="18" t="s">
        <v>88</v>
      </c>
      <c r="B31" s="2" t="s">
        <v>89</v>
      </c>
      <c r="C31" s="25">
        <v>2751747</v>
      </c>
      <c r="E31" s="26">
        <v>1179718</v>
      </c>
      <c r="F31" s="19">
        <v>1425692</v>
      </c>
      <c r="G31" s="19">
        <v>201233</v>
      </c>
      <c r="H31" s="19">
        <v>184001</v>
      </c>
      <c r="I31" s="19">
        <v>70658</v>
      </c>
      <c r="J31" s="19">
        <v>63703</v>
      </c>
      <c r="K31" s="19">
        <v>1006683</v>
      </c>
      <c r="L31" s="19">
        <v>875194</v>
      </c>
      <c r="M31" s="19">
        <v>295424</v>
      </c>
      <c r="N31" s="19">
        <v>253422</v>
      </c>
      <c r="O31" s="68">
        <v>3616929</v>
      </c>
      <c r="Q31" s="70">
        <v>67.339766722506866</v>
      </c>
      <c r="R31" s="20">
        <v>38.224481395864537</v>
      </c>
      <c r="S31" s="20">
        <v>87.631083178388678</v>
      </c>
      <c r="T31" s="20">
        <v>14.483144089629963</v>
      </c>
      <c r="U31" s="20">
        <v>95.27797640926255</v>
      </c>
      <c r="V31" s="24">
        <v>131.4411899059034</v>
      </c>
    </row>
    <row r="32" spans="1:22" x14ac:dyDescent="0.2">
      <c r="A32" s="18" t="s">
        <v>90</v>
      </c>
      <c r="B32" s="2" t="s">
        <v>91</v>
      </c>
      <c r="C32" s="25">
        <v>127859</v>
      </c>
      <c r="E32" s="26">
        <v>53331</v>
      </c>
      <c r="F32" s="19">
        <v>50399</v>
      </c>
      <c r="G32" s="19">
        <v>25880</v>
      </c>
      <c r="H32" s="19">
        <v>22723</v>
      </c>
      <c r="I32" s="19">
        <v>7802</v>
      </c>
      <c r="J32" s="19">
        <v>7419</v>
      </c>
      <c r="K32" s="19">
        <v>32607</v>
      </c>
      <c r="L32" s="19">
        <v>26496</v>
      </c>
      <c r="M32" s="19">
        <v>20902</v>
      </c>
      <c r="N32" s="19">
        <v>16274</v>
      </c>
      <c r="O32" s="68">
        <v>136385</v>
      </c>
      <c r="Q32" s="70">
        <v>60.882959138018286</v>
      </c>
      <c r="R32" s="20">
        <v>29.94599856730893</v>
      </c>
      <c r="S32" s="20">
        <v>66.071920187731877</v>
      </c>
      <c r="T32" s="20">
        <v>21.851628063108425</v>
      </c>
      <c r="U32" s="20">
        <v>86.594732049277496</v>
      </c>
      <c r="V32" s="24">
        <v>106.66828303052583</v>
      </c>
    </row>
    <row r="33" spans="1:22" x14ac:dyDescent="0.2">
      <c r="A33" s="18" t="s">
        <v>92</v>
      </c>
      <c r="B33" s="2" t="s">
        <v>93</v>
      </c>
      <c r="C33" s="25">
        <v>124209</v>
      </c>
      <c r="E33" s="26">
        <v>57944</v>
      </c>
      <c r="F33" s="19">
        <v>25715</v>
      </c>
      <c r="G33" s="19">
        <v>41818</v>
      </c>
      <c r="H33" s="19">
        <v>30302</v>
      </c>
      <c r="I33" s="19">
        <v>30282</v>
      </c>
      <c r="J33" s="19">
        <v>20679</v>
      </c>
      <c r="K33" s="19">
        <v>20013</v>
      </c>
      <c r="L33" s="19">
        <v>14655</v>
      </c>
      <c r="M33" s="19">
        <v>13954</v>
      </c>
      <c r="N33" s="19">
        <v>9471</v>
      </c>
      <c r="O33" s="68">
        <v>103690</v>
      </c>
      <c r="Q33" s="70">
        <v>44.108341693031875</v>
      </c>
      <c r="R33" s="20">
        <v>22.859982180796383</v>
      </c>
      <c r="S33" s="20">
        <v>38.077680541364963</v>
      </c>
      <c r="T33" s="20">
        <v>14.4666096413515</v>
      </c>
      <c r="U33" s="20">
        <v>45.922102969801955</v>
      </c>
      <c r="V33" s="24">
        <v>83.480263104927985</v>
      </c>
    </row>
    <row r="34" spans="1:22" x14ac:dyDescent="0.2">
      <c r="A34" s="18" t="s">
        <v>94</v>
      </c>
      <c r="B34" s="2" t="s">
        <v>95</v>
      </c>
      <c r="C34" s="25">
        <v>913704</v>
      </c>
      <c r="E34" s="26">
        <v>465310</v>
      </c>
      <c r="F34" s="19">
        <v>342616</v>
      </c>
      <c r="G34" s="19">
        <v>116541</v>
      </c>
      <c r="H34" s="19">
        <v>101768</v>
      </c>
      <c r="I34" s="19">
        <v>56611</v>
      </c>
      <c r="J34" s="19">
        <v>46517</v>
      </c>
      <c r="K34" s="19">
        <v>350265</v>
      </c>
      <c r="L34" s="19">
        <v>235995</v>
      </c>
      <c r="M34" s="19">
        <v>189692</v>
      </c>
      <c r="N34" s="19">
        <v>132110</v>
      </c>
      <c r="O34" s="68">
        <v>1159202</v>
      </c>
      <c r="Q34" s="70">
        <v>59.824415834693937</v>
      </c>
      <c r="R34" s="20">
        <v>43.273471687203958</v>
      </c>
      <c r="S34" s="20">
        <v>74.618485616031123</v>
      </c>
      <c r="T34" s="20">
        <v>24.86369291052571</v>
      </c>
      <c r="U34" s="20">
        <v>85.819846854045451</v>
      </c>
      <c r="V34" s="24">
        <v>126.86843879418279</v>
      </c>
    </row>
    <row r="35" spans="1:22" x14ac:dyDescent="0.2">
      <c r="A35" s="18" t="s">
        <v>96</v>
      </c>
      <c r="B35" s="2" t="s">
        <v>97</v>
      </c>
      <c r="C35" s="25">
        <v>126715</v>
      </c>
      <c r="E35" s="26">
        <v>57737</v>
      </c>
      <c r="F35" s="19">
        <v>44915</v>
      </c>
      <c r="G35" s="19">
        <v>25038</v>
      </c>
      <c r="H35" s="19">
        <v>20109</v>
      </c>
      <c r="I35" s="19">
        <v>11710</v>
      </c>
      <c r="J35" s="19">
        <v>8871</v>
      </c>
      <c r="K35" s="19">
        <v>52430</v>
      </c>
      <c r="L35" s="19">
        <v>43723</v>
      </c>
      <c r="M35" s="19">
        <v>38514</v>
      </c>
      <c r="N35" s="19">
        <v>30601</v>
      </c>
      <c r="O35" s="68">
        <v>155123</v>
      </c>
      <c r="Q35" s="70">
        <v>62.770018441856564</v>
      </c>
      <c r="R35" s="20">
        <v>42.840917447684731</v>
      </c>
      <c r="S35" s="20">
        <v>64.207396394722167</v>
      </c>
      <c r="T35" s="20">
        <v>35.082429550822006</v>
      </c>
      <c r="U35" s="20">
        <v>79.320088300220746</v>
      </c>
      <c r="V35" s="24">
        <v>122.41881387365348</v>
      </c>
    </row>
    <row r="36" spans="1:22" x14ac:dyDescent="0.2">
      <c r="A36" s="18" t="s">
        <v>98</v>
      </c>
      <c r="B36" s="2" t="s">
        <v>99</v>
      </c>
      <c r="C36" s="25">
        <v>118461</v>
      </c>
      <c r="E36" s="26">
        <v>52817</v>
      </c>
      <c r="F36" s="19">
        <v>41957</v>
      </c>
      <c r="G36" s="19">
        <v>26953</v>
      </c>
      <c r="H36" s="19">
        <v>23580</v>
      </c>
      <c r="I36" s="19">
        <v>6356</v>
      </c>
      <c r="J36" s="19">
        <v>6054</v>
      </c>
      <c r="K36" s="19">
        <v>46946</v>
      </c>
      <c r="L36" s="19">
        <v>33850</v>
      </c>
      <c r="M36" s="19">
        <v>21377</v>
      </c>
      <c r="N36" s="19">
        <v>14742</v>
      </c>
      <c r="O36" s="68">
        <v>141813</v>
      </c>
      <c r="Q36" s="70">
        <v>62.73144228055321</v>
      </c>
      <c r="R36" s="20">
        <v>40.520991575749207</v>
      </c>
      <c r="S36" s="20">
        <v>60.886663764330287</v>
      </c>
      <c r="T36" s="20">
        <v>23.379589247482357</v>
      </c>
      <c r="U36" s="20">
        <v>86.844120630058157</v>
      </c>
      <c r="V36" s="24">
        <v>119.71281687644036</v>
      </c>
    </row>
    <row r="37" spans="1:22" x14ac:dyDescent="0.2">
      <c r="A37" s="18" t="s">
        <v>100</v>
      </c>
      <c r="B37" s="2" t="s">
        <v>101</v>
      </c>
      <c r="C37" s="25">
        <v>145652</v>
      </c>
      <c r="E37" s="26">
        <v>70117</v>
      </c>
      <c r="F37" s="19">
        <v>58501</v>
      </c>
      <c r="G37" s="19">
        <v>18362</v>
      </c>
      <c r="H37" s="19">
        <v>16041</v>
      </c>
      <c r="I37" s="19">
        <v>3999</v>
      </c>
      <c r="J37" s="19">
        <v>3824</v>
      </c>
      <c r="K37" s="19">
        <v>32805</v>
      </c>
      <c r="L37" s="19">
        <v>23917</v>
      </c>
      <c r="M37" s="19">
        <v>21460</v>
      </c>
      <c r="N37" s="19">
        <v>15482</v>
      </c>
      <c r="O37" s="68">
        <v>161456</v>
      </c>
      <c r="Q37" s="70">
        <v>56.563191118985522</v>
      </c>
      <c r="R37" s="20">
        <v>29.913010176168068</v>
      </c>
      <c r="S37" s="20">
        <v>76.110742489884601</v>
      </c>
      <c r="T37" s="20">
        <v>19.853299479367035</v>
      </c>
      <c r="U37" s="20">
        <v>93.601599999999991</v>
      </c>
      <c r="V37" s="24">
        <v>110.85052041853186</v>
      </c>
    </row>
    <row r="38" spans="1:22" x14ac:dyDescent="0.2">
      <c r="A38" s="18" t="s">
        <v>102</v>
      </c>
      <c r="B38" s="2" t="s">
        <v>103</v>
      </c>
      <c r="C38" s="25">
        <v>316226</v>
      </c>
      <c r="E38" s="26">
        <v>143226</v>
      </c>
      <c r="F38" s="19">
        <v>130788</v>
      </c>
      <c r="G38" s="19">
        <v>45561</v>
      </c>
      <c r="H38" s="19">
        <v>41419</v>
      </c>
      <c r="I38" s="19">
        <v>22456</v>
      </c>
      <c r="J38" s="19">
        <v>20681</v>
      </c>
      <c r="K38" s="19">
        <v>131259</v>
      </c>
      <c r="L38" s="19">
        <v>96575</v>
      </c>
      <c r="M38" s="19">
        <v>76173</v>
      </c>
      <c r="N38" s="19">
        <v>55702</v>
      </c>
      <c r="O38" s="68">
        <v>405424</v>
      </c>
      <c r="Q38" s="70">
        <v>64.659377752774063</v>
      </c>
      <c r="R38" s="20">
        <v>42.670866817507999</v>
      </c>
      <c r="S38" s="20">
        <v>74.164299202150289</v>
      </c>
      <c r="T38" s="20">
        <v>26.658562499401761</v>
      </c>
      <c r="U38" s="20">
        <v>85.346245203727392</v>
      </c>
      <c r="V38" s="24">
        <v>128.20704179921955</v>
      </c>
    </row>
    <row r="39" spans="1:22" x14ac:dyDescent="0.2">
      <c r="A39" s="18" t="s">
        <v>104</v>
      </c>
      <c r="B39" s="2" t="s">
        <v>105</v>
      </c>
      <c r="C39" s="25">
        <v>187025</v>
      </c>
      <c r="E39" s="26">
        <v>94234</v>
      </c>
      <c r="F39" s="19">
        <v>65753</v>
      </c>
      <c r="G39" s="19">
        <v>28336</v>
      </c>
      <c r="H39" s="19">
        <v>24156</v>
      </c>
      <c r="I39" s="19">
        <v>6024</v>
      </c>
      <c r="J39" s="19">
        <v>5484</v>
      </c>
      <c r="K39" s="19">
        <v>41412</v>
      </c>
      <c r="L39" s="19">
        <v>36021</v>
      </c>
      <c r="M39" s="19">
        <v>26622</v>
      </c>
      <c r="N39" s="19">
        <v>21919</v>
      </c>
      <c r="O39" s="68">
        <v>201404</v>
      </c>
      <c r="Q39" s="70">
        <v>53.210293993515357</v>
      </c>
      <c r="R39" s="20">
        <v>30.562136072796509</v>
      </c>
      <c r="S39" s="20">
        <v>69.883833391788627</v>
      </c>
      <c r="T39" s="20">
        <v>23.393741461748636</v>
      </c>
      <c r="U39" s="20">
        <v>91.607339398414538</v>
      </c>
      <c r="V39" s="24">
        <v>107.68827696831976</v>
      </c>
    </row>
    <row r="40" spans="1:22" x14ac:dyDescent="0.2">
      <c r="A40" s="18" t="s">
        <v>106</v>
      </c>
      <c r="B40" s="2" t="s">
        <v>107</v>
      </c>
      <c r="C40" s="25">
        <v>169679</v>
      </c>
      <c r="E40" s="26">
        <v>83620</v>
      </c>
      <c r="F40" s="19">
        <v>64766</v>
      </c>
      <c r="G40" s="19">
        <v>22362</v>
      </c>
      <c r="H40" s="19">
        <v>17750</v>
      </c>
      <c r="I40" s="19">
        <v>4614</v>
      </c>
      <c r="J40" s="19">
        <v>3995</v>
      </c>
      <c r="K40" s="19">
        <v>24055</v>
      </c>
      <c r="L40" s="19">
        <v>19448</v>
      </c>
      <c r="M40" s="19">
        <v>12333</v>
      </c>
      <c r="N40" s="19">
        <v>8779</v>
      </c>
      <c r="O40" s="68">
        <v>172450</v>
      </c>
      <c r="Q40" s="70">
        <v>51.508052029389759</v>
      </c>
      <c r="R40" s="20">
        <v>21.635501830315786</v>
      </c>
      <c r="S40" s="20">
        <v>74.334312735286005</v>
      </c>
      <c r="T40" s="20">
        <v>11.232231732749907</v>
      </c>
      <c r="U40" s="20">
        <v>93.349668492360919</v>
      </c>
      <c r="V40" s="24">
        <v>101.63308364617896</v>
      </c>
    </row>
    <row r="41" spans="1:22" x14ac:dyDescent="0.2">
      <c r="A41" s="18" t="s">
        <v>108</v>
      </c>
      <c r="B41" s="2" t="s">
        <v>109</v>
      </c>
      <c r="C41" s="25">
        <v>630427</v>
      </c>
      <c r="E41" s="26">
        <v>327468</v>
      </c>
      <c r="F41" s="19">
        <v>255521</v>
      </c>
      <c r="G41" s="19">
        <v>53314</v>
      </c>
      <c r="H41" s="19">
        <v>47912</v>
      </c>
      <c r="I41" s="19">
        <v>14729</v>
      </c>
      <c r="J41" s="19">
        <v>13650</v>
      </c>
      <c r="K41" s="19">
        <v>117114</v>
      </c>
      <c r="L41" s="19">
        <v>82666</v>
      </c>
      <c r="M41" s="19">
        <v>66826</v>
      </c>
      <c r="N41" s="19">
        <v>44638</v>
      </c>
      <c r="O41" s="68">
        <v>700720</v>
      </c>
      <c r="Q41" s="70">
        <v>53.225739641167081</v>
      </c>
      <c r="R41" s="20">
        <v>27.494840931660828</v>
      </c>
      <c r="S41" s="20">
        <v>82.737060242524336</v>
      </c>
      <c r="T41" s="20">
        <v>14.17583394730825</v>
      </c>
      <c r="U41" s="20">
        <v>94.549861239592971</v>
      </c>
      <c r="V41" s="24">
        <v>111.15006178352134</v>
      </c>
    </row>
    <row r="42" spans="1:22" x14ac:dyDescent="0.2">
      <c r="A42" s="18" t="s">
        <v>110</v>
      </c>
      <c r="B42" s="2" t="s">
        <v>111</v>
      </c>
      <c r="C42" s="25">
        <v>217959</v>
      </c>
      <c r="E42" s="26">
        <v>108617</v>
      </c>
      <c r="F42" s="19">
        <v>90159</v>
      </c>
      <c r="G42" s="19">
        <v>21788</v>
      </c>
      <c r="H42" s="19">
        <v>19227</v>
      </c>
      <c r="I42" s="19">
        <v>4566</v>
      </c>
      <c r="J42" s="19">
        <v>4054</v>
      </c>
      <c r="K42" s="19">
        <v>34430</v>
      </c>
      <c r="L42" s="19">
        <v>20465</v>
      </c>
      <c r="M42" s="19">
        <v>18268</v>
      </c>
      <c r="N42" s="19">
        <v>12809</v>
      </c>
      <c r="O42" s="68">
        <v>233297</v>
      </c>
      <c r="Q42" s="70">
        <v>53.42444019450614</v>
      </c>
      <c r="R42" s="20">
        <v>23.521454873374918</v>
      </c>
      <c r="S42" s="20">
        <v>80.537218505185493</v>
      </c>
      <c r="T42" s="20">
        <v>11.911581453307791</v>
      </c>
      <c r="U42" s="20">
        <v>95.179730799683298</v>
      </c>
      <c r="V42" s="24">
        <v>107.0371033084204</v>
      </c>
    </row>
    <row r="43" spans="1:22" x14ac:dyDescent="0.2">
      <c r="A43" s="18" t="s">
        <v>112</v>
      </c>
      <c r="B43" s="2" t="s">
        <v>113</v>
      </c>
      <c r="C43" s="25">
        <v>298680</v>
      </c>
      <c r="E43" s="26">
        <v>156612</v>
      </c>
      <c r="F43" s="19">
        <v>105583</v>
      </c>
      <c r="G43" s="19">
        <v>39433</v>
      </c>
      <c r="H43" s="19">
        <v>33501</v>
      </c>
      <c r="I43" s="19">
        <v>19485</v>
      </c>
      <c r="J43" s="19">
        <v>16325</v>
      </c>
      <c r="K43" s="19">
        <v>119833</v>
      </c>
      <c r="L43" s="19">
        <v>80920</v>
      </c>
      <c r="M43" s="19">
        <v>85648</v>
      </c>
      <c r="N43" s="19">
        <v>58548</v>
      </c>
      <c r="O43" s="68">
        <v>382095</v>
      </c>
      <c r="Q43" s="70">
        <v>59.00509910268358</v>
      </c>
      <c r="R43" s="20">
        <v>45.245781558548451</v>
      </c>
      <c r="S43" s="20">
        <v>72.807828101726699</v>
      </c>
      <c r="T43" s="20">
        <v>31.886110142906936</v>
      </c>
      <c r="U43" s="20">
        <v>84.420475261457767</v>
      </c>
      <c r="V43" s="24">
        <v>127.92788268380878</v>
      </c>
    </row>
    <row r="44" spans="1:22" x14ac:dyDescent="0.2">
      <c r="A44" s="18" t="s">
        <v>114</v>
      </c>
      <c r="B44" s="2" t="s">
        <v>115</v>
      </c>
      <c r="C44" s="25">
        <v>116247</v>
      </c>
      <c r="E44" s="26">
        <v>56653</v>
      </c>
      <c r="F44" s="19">
        <v>42217</v>
      </c>
      <c r="G44" s="19">
        <v>18222</v>
      </c>
      <c r="H44" s="19">
        <v>14852</v>
      </c>
      <c r="I44" s="19">
        <v>6287</v>
      </c>
      <c r="J44" s="19">
        <v>5789</v>
      </c>
      <c r="K44" s="19">
        <v>18893</v>
      </c>
      <c r="L44" s="19">
        <v>15697</v>
      </c>
      <c r="M44" s="19">
        <v>13365</v>
      </c>
      <c r="N44" s="19">
        <v>10697</v>
      </c>
      <c r="O44" s="68">
        <v>117783</v>
      </c>
      <c r="Q44" s="70">
        <v>51.892360079142009</v>
      </c>
      <c r="R44" s="20">
        <v>23.815106136237585</v>
      </c>
      <c r="S44" s="20">
        <v>69.850593160045676</v>
      </c>
      <c r="T44" s="20">
        <v>18.068951537980777</v>
      </c>
      <c r="U44" s="20">
        <v>87.03818241794491</v>
      </c>
      <c r="V44" s="24">
        <v>101.32132442127539</v>
      </c>
    </row>
    <row r="45" spans="1:22" x14ac:dyDescent="0.2">
      <c r="A45" s="18" t="s">
        <v>116</v>
      </c>
      <c r="B45" s="2" t="s">
        <v>117</v>
      </c>
      <c r="C45" s="25">
        <v>121085</v>
      </c>
      <c r="E45" s="26">
        <v>52622</v>
      </c>
      <c r="F45" s="19">
        <v>52024</v>
      </c>
      <c r="G45" s="19">
        <v>17188</v>
      </c>
      <c r="H45" s="19">
        <v>15614</v>
      </c>
      <c r="I45" s="19">
        <v>7718</v>
      </c>
      <c r="J45" s="19">
        <v>7247</v>
      </c>
      <c r="K45" s="19">
        <v>33262</v>
      </c>
      <c r="L45" s="19">
        <v>23966</v>
      </c>
      <c r="M45" s="19">
        <v>24829</v>
      </c>
      <c r="N45" s="19">
        <v>17549</v>
      </c>
      <c r="O45" s="68">
        <v>137970</v>
      </c>
      <c r="Q45" s="70">
        <v>61.842677727180437</v>
      </c>
      <c r="R45" s="20">
        <v>32.458965200929022</v>
      </c>
      <c r="S45" s="20">
        <v>75.166156157891692</v>
      </c>
      <c r="T45" s="20">
        <v>22.705101499527757</v>
      </c>
      <c r="U45" s="20">
        <v>87.081115463158241</v>
      </c>
      <c r="V45" s="24">
        <v>113.94474955609695</v>
      </c>
    </row>
    <row r="46" spans="1:22" x14ac:dyDescent="0.2">
      <c r="A46" s="18" t="s">
        <v>118</v>
      </c>
      <c r="B46" s="2" t="s">
        <v>119</v>
      </c>
      <c r="C46" s="25">
        <v>147411</v>
      </c>
      <c r="E46" s="26">
        <v>68554</v>
      </c>
      <c r="F46" s="19">
        <v>56286</v>
      </c>
      <c r="G46" s="19">
        <v>24135</v>
      </c>
      <c r="H46" s="19">
        <v>21708</v>
      </c>
      <c r="I46" s="19">
        <v>11072</v>
      </c>
      <c r="J46" s="19">
        <v>10006</v>
      </c>
      <c r="K46" s="19">
        <v>101882</v>
      </c>
      <c r="L46" s="19">
        <v>75689</v>
      </c>
      <c r="M46" s="19">
        <v>52291</v>
      </c>
      <c r="N46" s="19">
        <v>38740</v>
      </c>
      <c r="O46" s="68">
        <v>226816</v>
      </c>
      <c r="Q46" s="70">
        <v>69.76296962800258</v>
      </c>
      <c r="R46" s="20">
        <v>55.886079768297833</v>
      </c>
      <c r="S46" s="20">
        <v>69.989181930092883</v>
      </c>
      <c r="T46" s="20">
        <v>36.513412128409584</v>
      </c>
      <c r="U46" s="20">
        <v>83.562457317616321</v>
      </c>
      <c r="V46" s="24">
        <v>153.86640074349947</v>
      </c>
    </row>
    <row r="47" spans="1:22" x14ac:dyDescent="0.2">
      <c r="A47" s="18" t="s">
        <v>120</v>
      </c>
      <c r="B47" s="2" t="s">
        <v>121</v>
      </c>
      <c r="C47" s="25">
        <v>150046</v>
      </c>
      <c r="E47" s="26">
        <v>57188</v>
      </c>
      <c r="F47" s="19">
        <v>67591</v>
      </c>
      <c r="G47" s="19">
        <v>29667</v>
      </c>
      <c r="H47" s="19">
        <v>26238</v>
      </c>
      <c r="I47" s="19">
        <v>11495</v>
      </c>
      <c r="J47" s="19">
        <v>10449</v>
      </c>
      <c r="K47" s="19">
        <v>37860</v>
      </c>
      <c r="L47" s="19">
        <v>32539</v>
      </c>
      <c r="M47" s="19">
        <v>17337</v>
      </c>
      <c r="N47" s="19">
        <v>14046</v>
      </c>
      <c r="O47" s="68">
        <v>163271</v>
      </c>
      <c r="Q47" s="70">
        <v>64.837462109334169</v>
      </c>
      <c r="R47" s="20">
        <v>28.019952930031529</v>
      </c>
      <c r="S47" s="20">
        <v>69.496596680992823</v>
      </c>
      <c r="T47" s="20">
        <v>15.081819353176137</v>
      </c>
      <c r="U47" s="20">
        <v>85.46518979338947</v>
      </c>
      <c r="V47" s="24">
        <v>108.81396371779321</v>
      </c>
    </row>
    <row r="48" spans="1:22" x14ac:dyDescent="0.2">
      <c r="A48" s="18" t="s">
        <v>122</v>
      </c>
      <c r="B48" s="2" t="s">
        <v>123</v>
      </c>
      <c r="C48" s="25">
        <v>197088</v>
      </c>
      <c r="E48" s="26">
        <v>69370</v>
      </c>
      <c r="F48" s="19">
        <v>91499</v>
      </c>
      <c r="G48" s="19">
        <v>46372</v>
      </c>
      <c r="H48" s="19">
        <v>41427</v>
      </c>
      <c r="I48" s="19">
        <v>8244</v>
      </c>
      <c r="J48" s="19">
        <v>7529</v>
      </c>
      <c r="K48" s="19">
        <v>46313</v>
      </c>
      <c r="L48" s="19">
        <v>41044</v>
      </c>
      <c r="M48" s="19">
        <v>11688</v>
      </c>
      <c r="N48" s="19">
        <v>9038</v>
      </c>
      <c r="O48" s="68">
        <v>207298</v>
      </c>
      <c r="Q48" s="70">
        <v>66.517361546852527</v>
      </c>
      <c r="R48" s="20">
        <v>25.144963731920257</v>
      </c>
      <c r="S48" s="20">
        <v>66.365660653799566</v>
      </c>
      <c r="T48" s="20">
        <v>8.3084362158832885</v>
      </c>
      <c r="U48" s="20">
        <v>91.734758328905286</v>
      </c>
      <c r="V48" s="24">
        <v>105.18042701737296</v>
      </c>
    </row>
    <row r="49" spans="1:22" x14ac:dyDescent="0.2">
      <c r="A49" s="18" t="s">
        <v>124</v>
      </c>
      <c r="B49" s="2" t="s">
        <v>125</v>
      </c>
      <c r="C49" s="25">
        <v>122883</v>
      </c>
      <c r="E49" s="26">
        <v>48130</v>
      </c>
      <c r="F49" s="19">
        <v>34616</v>
      </c>
      <c r="G49" s="19">
        <v>42155</v>
      </c>
      <c r="H49" s="19">
        <v>38391</v>
      </c>
      <c r="I49" s="19">
        <v>9819</v>
      </c>
      <c r="J49" s="19">
        <v>9087</v>
      </c>
      <c r="K49" s="19">
        <v>52846</v>
      </c>
      <c r="L49" s="19">
        <v>43033</v>
      </c>
      <c r="M49" s="19">
        <v>27323</v>
      </c>
      <c r="N49" s="19">
        <v>19652</v>
      </c>
      <c r="O49" s="68">
        <v>135660</v>
      </c>
      <c r="Q49" s="70">
        <v>64.503805534249807</v>
      </c>
      <c r="R49" s="20">
        <v>40.770886534945262</v>
      </c>
      <c r="S49" s="20">
        <v>45.089942816949105</v>
      </c>
      <c r="T49" s="20">
        <v>30.664565356468547</v>
      </c>
      <c r="U49" s="20">
        <v>77.902554292787215</v>
      </c>
      <c r="V49" s="24">
        <v>110.3976953687654</v>
      </c>
    </row>
    <row r="50" spans="1:22" x14ac:dyDescent="0.2">
      <c r="A50" s="28"/>
      <c r="B50" s="29" t="s">
        <v>19</v>
      </c>
      <c r="C50" s="30">
        <v>13670140</v>
      </c>
      <c r="D50" s="31"/>
      <c r="E50" s="32">
        <v>5884410</v>
      </c>
      <c r="F50" s="33">
        <v>6060270</v>
      </c>
      <c r="G50" s="33">
        <v>1992756</v>
      </c>
      <c r="H50" s="33">
        <v>1800813</v>
      </c>
      <c r="I50" s="33">
        <v>821596</v>
      </c>
      <c r="J50" s="33">
        <v>750705</v>
      </c>
      <c r="K50" s="33">
        <v>5318872</v>
      </c>
      <c r="L50" s="33">
        <v>4256340</v>
      </c>
      <c r="M50" s="33">
        <v>2446289</v>
      </c>
      <c r="N50" s="33">
        <v>1901540</v>
      </c>
      <c r="O50" s="30">
        <v>17295514</v>
      </c>
      <c r="P50" s="34"/>
      <c r="Q50" s="35"/>
      <c r="R50" s="36"/>
      <c r="S50" s="36"/>
      <c r="T50" s="36"/>
      <c r="U50" s="36"/>
      <c r="V50" s="37"/>
    </row>
    <row r="52" spans="1:22" x14ac:dyDescent="0.2">
      <c r="A52" s="2" t="s">
        <v>126</v>
      </c>
    </row>
  </sheetData>
  <mergeCells count="18">
    <mergeCell ref="K4:N4"/>
    <mergeCell ref="Q4:Q5"/>
    <mergeCell ref="R4:R5"/>
    <mergeCell ref="S4:S5"/>
    <mergeCell ref="A3:C3"/>
    <mergeCell ref="D3:D5"/>
    <mergeCell ref="E3:O3"/>
    <mergeCell ref="P3:P5"/>
    <mergeCell ref="Q3:V3"/>
    <mergeCell ref="A4:A5"/>
    <mergeCell ref="B4:B5"/>
    <mergeCell ref="C4:C5"/>
    <mergeCell ref="E4:E5"/>
    <mergeCell ref="F4:F5"/>
    <mergeCell ref="T4:T5"/>
    <mergeCell ref="U4:U5"/>
    <mergeCell ref="V4:V5"/>
    <mergeCell ref="G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4"/>
  <sheetViews>
    <sheetView zoomScaleNormal="100" workbookViewId="0"/>
  </sheetViews>
  <sheetFormatPr defaultRowHeight="12.75" x14ac:dyDescent="0.2"/>
  <cols>
    <col min="1" max="1" width="12.5703125" style="2" customWidth="1"/>
    <col min="2" max="2" width="15.5703125" style="2" customWidth="1"/>
    <col min="3" max="3" width="11" style="2" customWidth="1"/>
    <col min="4" max="4" width="1.7109375" style="2" customWidth="1"/>
    <col min="5" max="5" width="14.140625" style="2" customWidth="1"/>
    <col min="6" max="6" width="15.42578125" style="2" customWidth="1"/>
    <col min="7" max="8" width="9.140625" style="2"/>
    <col min="9" max="9" width="14.140625" style="2" customWidth="1"/>
    <col min="10" max="12" width="9.140625" style="2"/>
    <col min="13" max="13" width="14.28515625" style="2" customWidth="1"/>
    <col min="14" max="14" width="9.140625" style="2"/>
    <col min="15" max="15" width="9.85546875" style="2" bestFit="1" customWidth="1"/>
    <col min="16" max="16" width="1.7109375" style="2" customWidth="1"/>
    <col min="17" max="18" width="12.28515625" style="2" customWidth="1"/>
    <col min="19" max="19" width="15.85546875" style="2" customWidth="1"/>
    <col min="20" max="20" width="12.28515625" style="2" customWidth="1"/>
    <col min="21" max="21" width="15.85546875" style="2" customWidth="1"/>
    <col min="22" max="22" width="14.140625" style="2" customWidth="1"/>
    <col min="23" max="16384" width="9.140625" style="2"/>
  </cols>
  <sheetData>
    <row r="1" spans="1:23" x14ac:dyDescent="0.2">
      <c r="A1" s="1" t="s">
        <v>312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  <c r="O1" s="16"/>
      <c r="P1" s="16"/>
      <c r="Q1" s="16"/>
      <c r="R1" s="16"/>
      <c r="S1" s="16"/>
      <c r="T1" s="16"/>
      <c r="U1" s="16"/>
      <c r="V1" s="16"/>
    </row>
    <row r="2" spans="1:23" x14ac:dyDescent="0.2">
      <c r="A2" s="17"/>
      <c r="B2" s="17"/>
    </row>
    <row r="3" spans="1:23" x14ac:dyDescent="0.2">
      <c r="A3" s="162" t="s">
        <v>20</v>
      </c>
      <c r="B3" s="163"/>
      <c r="C3" s="164"/>
      <c r="D3" s="165"/>
      <c r="E3" s="162" t="s">
        <v>127</v>
      </c>
      <c r="F3" s="163"/>
      <c r="G3" s="163"/>
      <c r="H3" s="163"/>
      <c r="I3" s="163"/>
      <c r="J3" s="163"/>
      <c r="K3" s="163"/>
      <c r="L3" s="163"/>
      <c r="M3" s="163"/>
      <c r="N3" s="163"/>
      <c r="O3" s="164"/>
      <c r="P3" s="165"/>
      <c r="Q3" s="162" t="s">
        <v>21</v>
      </c>
      <c r="R3" s="163"/>
      <c r="S3" s="163"/>
      <c r="T3" s="163"/>
      <c r="U3" s="163"/>
      <c r="V3" s="164"/>
      <c r="W3" s="38"/>
    </row>
    <row r="4" spans="1:23" ht="24.75" customHeight="1" x14ac:dyDescent="0.2">
      <c r="A4" s="167" t="s">
        <v>128</v>
      </c>
      <c r="B4" s="167" t="s">
        <v>129</v>
      </c>
      <c r="C4" s="160" t="s">
        <v>311</v>
      </c>
      <c r="D4" s="166"/>
      <c r="E4" s="167" t="s">
        <v>18</v>
      </c>
      <c r="F4" s="169" t="s">
        <v>24</v>
      </c>
      <c r="G4" s="171" t="s">
        <v>25</v>
      </c>
      <c r="H4" s="172"/>
      <c r="I4" s="172"/>
      <c r="J4" s="173"/>
      <c r="K4" s="171" t="s">
        <v>130</v>
      </c>
      <c r="L4" s="172"/>
      <c r="M4" s="172"/>
      <c r="N4" s="173"/>
      <c r="O4" s="160" t="s">
        <v>27</v>
      </c>
      <c r="P4" s="166"/>
      <c r="Q4" s="160" t="s">
        <v>28</v>
      </c>
      <c r="R4" s="160" t="s">
        <v>29</v>
      </c>
      <c r="S4" s="160" t="s">
        <v>295</v>
      </c>
      <c r="T4" s="160" t="s">
        <v>131</v>
      </c>
      <c r="U4" s="160" t="s">
        <v>132</v>
      </c>
      <c r="V4" s="160" t="s">
        <v>31</v>
      </c>
    </row>
    <row r="5" spans="1:23" ht="51" x14ac:dyDescent="0.2">
      <c r="A5" s="168"/>
      <c r="B5" s="168"/>
      <c r="C5" s="161"/>
      <c r="D5" s="166"/>
      <c r="E5" s="168"/>
      <c r="F5" s="170"/>
      <c r="G5" s="63" t="s">
        <v>19</v>
      </c>
      <c r="H5" s="64" t="s">
        <v>32</v>
      </c>
      <c r="I5" s="63" t="s">
        <v>133</v>
      </c>
      <c r="J5" s="65" t="s">
        <v>34</v>
      </c>
      <c r="K5" s="63" t="s">
        <v>35</v>
      </c>
      <c r="L5" s="64" t="s">
        <v>32</v>
      </c>
      <c r="M5" s="63" t="s">
        <v>134</v>
      </c>
      <c r="N5" s="64" t="s">
        <v>32</v>
      </c>
      <c r="O5" s="161"/>
      <c r="P5" s="166"/>
      <c r="Q5" s="161"/>
      <c r="R5" s="161"/>
      <c r="S5" s="161"/>
      <c r="T5" s="161"/>
      <c r="U5" s="161"/>
      <c r="V5" s="161"/>
    </row>
    <row r="6" spans="1:23" x14ac:dyDescent="0.2">
      <c r="A6" s="2">
        <v>201</v>
      </c>
      <c r="B6" s="72" t="s">
        <v>38</v>
      </c>
      <c r="C6" s="73">
        <v>2204837</v>
      </c>
      <c r="E6" s="74">
        <v>923817</v>
      </c>
      <c r="F6" s="75">
        <v>627569</v>
      </c>
      <c r="G6" s="75">
        <v>683938</v>
      </c>
      <c r="H6" s="75">
        <v>583789</v>
      </c>
      <c r="I6" s="75">
        <v>540391</v>
      </c>
      <c r="J6" s="75">
        <v>450517</v>
      </c>
      <c r="K6" s="75">
        <v>908238</v>
      </c>
      <c r="L6" s="75">
        <v>786361</v>
      </c>
      <c r="M6" s="75">
        <v>540391</v>
      </c>
      <c r="N6" s="75">
        <v>450517</v>
      </c>
      <c r="O6" s="39">
        <v>2462368</v>
      </c>
      <c r="P6" s="40"/>
      <c r="Q6" s="76">
        <v>62.44072264703874</v>
      </c>
      <c r="R6" s="77">
        <v>40.916321469357968</v>
      </c>
      <c r="S6" s="77">
        <v>89.054804892387153</v>
      </c>
      <c r="T6" s="77">
        <v>31.632316777992344</v>
      </c>
      <c r="U6" s="78">
        <v>53.732062741874721</v>
      </c>
      <c r="V6" s="79">
        <v>111.68027387058544</v>
      </c>
    </row>
    <row r="7" spans="1:23" x14ac:dyDescent="0.2">
      <c r="A7" s="2">
        <v>210</v>
      </c>
      <c r="B7" s="72" t="s">
        <v>42</v>
      </c>
      <c r="C7" s="41">
        <v>817628</v>
      </c>
      <c r="E7" s="80">
        <v>357249</v>
      </c>
      <c r="F7" s="75">
        <v>330540</v>
      </c>
      <c r="G7" s="75">
        <v>141965</v>
      </c>
      <c r="H7" s="75">
        <v>122085</v>
      </c>
      <c r="I7" s="75">
        <v>81898</v>
      </c>
      <c r="J7" s="75">
        <v>67376</v>
      </c>
      <c r="K7" s="75">
        <v>142638</v>
      </c>
      <c r="L7" s="75">
        <v>120321</v>
      </c>
      <c r="M7" s="75">
        <v>81898</v>
      </c>
      <c r="N7" s="75">
        <v>67376</v>
      </c>
      <c r="O7" s="42">
        <v>837411</v>
      </c>
      <c r="P7" s="40"/>
      <c r="Q7" s="81">
        <v>56.980083740051803</v>
      </c>
      <c r="R7" s="82">
        <v>23.187779101769831</v>
      </c>
      <c r="S7" s="82">
        <v>87.287541930773216</v>
      </c>
      <c r="T7" s="82">
        <v>16.567274080787158</v>
      </c>
      <c r="U7" s="83">
        <v>80.142954819875953</v>
      </c>
      <c r="V7" s="84">
        <v>102.41955999549917</v>
      </c>
    </row>
    <row r="8" spans="1:23" x14ac:dyDescent="0.2">
      <c r="A8" s="2">
        <v>215</v>
      </c>
      <c r="B8" s="72" t="s">
        <v>44</v>
      </c>
      <c r="C8" s="41">
        <v>3245459</v>
      </c>
      <c r="E8" s="80">
        <v>1237167</v>
      </c>
      <c r="F8" s="75">
        <v>1027810</v>
      </c>
      <c r="G8" s="75">
        <v>1046222</v>
      </c>
      <c r="H8" s="75">
        <v>911948</v>
      </c>
      <c r="I8" s="75">
        <v>705203</v>
      </c>
      <c r="J8" s="75">
        <v>602533</v>
      </c>
      <c r="K8" s="75">
        <v>1666048</v>
      </c>
      <c r="L8" s="75">
        <v>1470200</v>
      </c>
      <c r="M8" s="75">
        <v>705203</v>
      </c>
      <c r="N8" s="75">
        <v>602533</v>
      </c>
      <c r="O8" s="42">
        <v>3938108</v>
      </c>
      <c r="P8" s="40"/>
      <c r="Q8" s="81">
        <v>68.528131975756963</v>
      </c>
      <c r="R8" s="82">
        <v>44.5457851168959</v>
      </c>
      <c r="S8" s="82">
        <v>83.557678955773113</v>
      </c>
      <c r="T8" s="82">
        <v>28.922909209028241</v>
      </c>
      <c r="U8" s="83">
        <v>59.30769128679357</v>
      </c>
      <c r="V8" s="84">
        <v>121.3420967573462</v>
      </c>
    </row>
    <row r="9" spans="1:23" x14ac:dyDescent="0.2">
      <c r="A9" s="2">
        <v>227</v>
      </c>
      <c r="B9" s="72" t="s">
        <v>58</v>
      </c>
      <c r="C9" s="41">
        <v>835405</v>
      </c>
      <c r="E9" s="80">
        <v>327657</v>
      </c>
      <c r="F9" s="75">
        <v>254197</v>
      </c>
      <c r="G9" s="75">
        <v>265880</v>
      </c>
      <c r="H9" s="75">
        <v>230924</v>
      </c>
      <c r="I9" s="75">
        <v>139271</v>
      </c>
      <c r="J9" s="75">
        <v>118902</v>
      </c>
      <c r="K9" s="75">
        <v>254910</v>
      </c>
      <c r="L9" s="75">
        <v>221068</v>
      </c>
      <c r="M9" s="75">
        <v>139271</v>
      </c>
      <c r="N9" s="75">
        <v>118902</v>
      </c>
      <c r="O9" s="42">
        <v>838871</v>
      </c>
      <c r="P9" s="40"/>
      <c r="Q9" s="81">
        <v>60.84236415524569</v>
      </c>
      <c r="R9" s="82">
        <v>32.892164642761749</v>
      </c>
      <c r="S9" s="82">
        <v>75.655720210661116</v>
      </c>
      <c r="T9" s="82">
        <v>26.142444987132535</v>
      </c>
      <c r="U9" s="83">
        <v>64.604237193367695</v>
      </c>
      <c r="V9" s="84">
        <v>100.41488858697278</v>
      </c>
    </row>
    <row r="10" spans="1:23" x14ac:dyDescent="0.2">
      <c r="A10" s="2">
        <v>237</v>
      </c>
      <c r="B10" s="72" t="s">
        <v>73</v>
      </c>
      <c r="C10" s="73">
        <v>1017536</v>
      </c>
      <c r="E10" s="80">
        <v>380673</v>
      </c>
      <c r="F10" s="75">
        <v>324218</v>
      </c>
      <c r="G10" s="75">
        <v>326200</v>
      </c>
      <c r="H10" s="75">
        <v>282044</v>
      </c>
      <c r="I10" s="75">
        <v>222885</v>
      </c>
      <c r="J10" s="75">
        <v>190343</v>
      </c>
      <c r="K10" s="75">
        <v>395335</v>
      </c>
      <c r="L10" s="75">
        <v>331136</v>
      </c>
      <c r="M10" s="75">
        <v>222885</v>
      </c>
      <c r="N10" s="75">
        <v>190343</v>
      </c>
      <c r="O10" s="42">
        <v>1102507</v>
      </c>
      <c r="P10" s="40"/>
      <c r="Q10" s="81">
        <v>65.400472266607039</v>
      </c>
      <c r="R10" s="82">
        <v>37.803859993707881</v>
      </c>
      <c r="S10" s="82">
        <v>84.115599506778722</v>
      </c>
      <c r="T10" s="82">
        <v>28.946555011246929</v>
      </c>
      <c r="U10" s="83">
        <v>59.260870439387105</v>
      </c>
      <c r="V10" s="84">
        <v>108.35066277753317</v>
      </c>
    </row>
    <row r="11" spans="1:23" x14ac:dyDescent="0.2">
      <c r="A11" s="2">
        <v>248</v>
      </c>
      <c r="B11" s="72" t="s">
        <v>81</v>
      </c>
      <c r="C11" s="41">
        <v>988785</v>
      </c>
      <c r="E11" s="80">
        <v>383639</v>
      </c>
      <c r="F11" s="75">
        <v>315995</v>
      </c>
      <c r="G11" s="75">
        <v>308736</v>
      </c>
      <c r="H11" s="75">
        <v>262891</v>
      </c>
      <c r="I11" s="75">
        <v>209135</v>
      </c>
      <c r="J11" s="75">
        <v>173910</v>
      </c>
      <c r="K11" s="75">
        <v>377208</v>
      </c>
      <c r="L11" s="75">
        <v>318311</v>
      </c>
      <c r="M11" s="75">
        <v>209135</v>
      </c>
      <c r="N11" s="75">
        <v>173910</v>
      </c>
      <c r="O11" s="42">
        <v>1078032</v>
      </c>
      <c r="P11" s="40"/>
      <c r="Q11" s="81">
        <v>64.373696419716168</v>
      </c>
      <c r="R11" s="82">
        <v>37.647800914027698</v>
      </c>
      <c r="S11" s="82">
        <v>84.056978123384312</v>
      </c>
      <c r="T11" s="82">
        <v>28.482223720318959</v>
      </c>
      <c r="U11" s="83">
        <v>60.174623426580084</v>
      </c>
      <c r="V11" s="84">
        <v>109.0259257573689</v>
      </c>
    </row>
    <row r="12" spans="1:23" x14ac:dyDescent="0.2">
      <c r="A12" s="2">
        <v>258</v>
      </c>
      <c r="B12" s="72" t="s">
        <v>89</v>
      </c>
      <c r="C12" s="41">
        <v>4225409</v>
      </c>
      <c r="E12" s="80">
        <v>1808730</v>
      </c>
      <c r="F12" s="75">
        <v>1735838</v>
      </c>
      <c r="G12" s="75">
        <v>752980</v>
      </c>
      <c r="H12" s="75">
        <v>639973</v>
      </c>
      <c r="I12" s="75">
        <v>526052</v>
      </c>
      <c r="J12" s="75">
        <v>432420</v>
      </c>
      <c r="K12" s="75">
        <v>1309395</v>
      </c>
      <c r="L12" s="75">
        <v>1121512</v>
      </c>
      <c r="M12" s="75">
        <v>526052</v>
      </c>
      <c r="N12" s="75">
        <v>432420</v>
      </c>
      <c r="O12" s="42">
        <v>4859206</v>
      </c>
      <c r="P12" s="40"/>
      <c r="Q12" s="81">
        <v>62.737045997260388</v>
      </c>
      <c r="R12" s="82">
        <v>34.473974998242596</v>
      </c>
      <c r="S12" s="82">
        <v>90.882097445454022</v>
      </c>
      <c r="T12" s="82">
        <v>18.868828691558146</v>
      </c>
      <c r="U12" s="83">
        <v>76.742812426775842</v>
      </c>
      <c r="V12" s="84">
        <v>114.99966038790564</v>
      </c>
    </row>
    <row r="13" spans="1:23" x14ac:dyDescent="0.2">
      <c r="A13" s="2">
        <v>263</v>
      </c>
      <c r="B13" s="72" t="s">
        <v>95</v>
      </c>
      <c r="C13" s="41">
        <v>2970974</v>
      </c>
      <c r="E13" s="80">
        <v>1429318</v>
      </c>
      <c r="F13" s="75">
        <v>779640</v>
      </c>
      <c r="G13" s="75">
        <v>789759</v>
      </c>
      <c r="H13" s="75">
        <v>607121</v>
      </c>
      <c r="I13" s="75">
        <v>548769</v>
      </c>
      <c r="J13" s="75">
        <v>394869</v>
      </c>
      <c r="K13" s="75">
        <v>821900</v>
      </c>
      <c r="L13" s="75">
        <v>597560</v>
      </c>
      <c r="M13" s="75">
        <v>548769</v>
      </c>
      <c r="N13" s="75">
        <v>394869</v>
      </c>
      <c r="O13" s="42">
        <v>3032216</v>
      </c>
      <c r="P13" s="40"/>
      <c r="Q13" s="81">
        <v>52.841142673130847</v>
      </c>
      <c r="R13" s="82">
        <v>34.370440501166939</v>
      </c>
      <c r="S13" s="82">
        <v>84.644440323971153</v>
      </c>
      <c r="T13" s="82">
        <v>29.233722108398887</v>
      </c>
      <c r="U13" s="83">
        <v>58.689755941129576</v>
      </c>
      <c r="V13" s="84">
        <v>102.061344192174</v>
      </c>
    </row>
    <row r="14" spans="1:23" x14ac:dyDescent="0.2">
      <c r="A14" s="2">
        <v>272</v>
      </c>
      <c r="B14" s="72" t="s">
        <v>103</v>
      </c>
      <c r="C14" s="73">
        <v>1221682</v>
      </c>
      <c r="E14" s="80">
        <v>541408</v>
      </c>
      <c r="F14" s="75">
        <v>409348</v>
      </c>
      <c r="G14" s="75">
        <v>278710</v>
      </c>
      <c r="H14" s="75">
        <v>228908</v>
      </c>
      <c r="I14" s="75">
        <v>184206</v>
      </c>
      <c r="J14" s="75">
        <v>145633</v>
      </c>
      <c r="K14" s="75">
        <v>289108</v>
      </c>
      <c r="L14" s="75">
        <v>232716</v>
      </c>
      <c r="M14" s="75">
        <v>184206</v>
      </c>
      <c r="N14" s="75">
        <v>145633</v>
      </c>
      <c r="O14" s="42">
        <v>1240133</v>
      </c>
      <c r="P14" s="40"/>
      <c r="Q14" s="81">
        <v>56.333275262448133</v>
      </c>
      <c r="R14" s="82">
        <v>29.586375293450651</v>
      </c>
      <c r="S14" s="82">
        <v>86.265111371425078</v>
      </c>
      <c r="T14" s="82">
        <v>23.684169923883974</v>
      </c>
      <c r="U14" s="83">
        <v>68.965586955862477</v>
      </c>
      <c r="V14" s="84">
        <v>101.51029482303906</v>
      </c>
    </row>
    <row r="15" spans="1:23" x14ac:dyDescent="0.2">
      <c r="A15" s="2">
        <v>280</v>
      </c>
      <c r="B15" s="72" t="s">
        <v>107</v>
      </c>
      <c r="C15" s="41">
        <v>515153</v>
      </c>
      <c r="E15" s="80">
        <v>266426</v>
      </c>
      <c r="F15" s="75">
        <v>140549</v>
      </c>
      <c r="G15" s="75">
        <v>112612</v>
      </c>
      <c r="H15" s="75">
        <v>80959</v>
      </c>
      <c r="I15" s="75">
        <v>57229</v>
      </c>
      <c r="J15" s="75">
        <v>38739</v>
      </c>
      <c r="K15" s="75">
        <v>76444</v>
      </c>
      <c r="L15" s="75">
        <v>56332</v>
      </c>
      <c r="M15" s="75">
        <v>57229</v>
      </c>
      <c r="N15" s="75">
        <v>38739</v>
      </c>
      <c r="O15" s="42">
        <v>483446</v>
      </c>
      <c r="P15" s="40"/>
      <c r="Q15" s="81">
        <v>44.887147588323998</v>
      </c>
      <c r="R15" s="82">
        <v>23.192609335416638</v>
      </c>
      <c r="S15" s="82">
        <v>78.12340763387725</v>
      </c>
      <c r="T15" s="82">
        <v>22.442129039594992</v>
      </c>
      <c r="U15" s="83">
        <v>71.064021276380586</v>
      </c>
      <c r="V15" s="84">
        <v>93.845129505214956</v>
      </c>
    </row>
    <row r="16" spans="1:23" x14ac:dyDescent="0.2">
      <c r="A16" s="2">
        <v>282</v>
      </c>
      <c r="B16" s="72" t="s">
        <v>109</v>
      </c>
      <c r="C16" s="41">
        <v>1200253</v>
      </c>
      <c r="E16" s="80">
        <v>626690</v>
      </c>
      <c r="F16" s="75">
        <v>377655</v>
      </c>
      <c r="G16" s="75">
        <v>204676</v>
      </c>
      <c r="H16" s="75">
        <v>158305</v>
      </c>
      <c r="I16" s="75">
        <v>127994</v>
      </c>
      <c r="J16" s="75">
        <v>91402</v>
      </c>
      <c r="K16" s="75">
        <v>189347</v>
      </c>
      <c r="L16" s="75">
        <v>139874</v>
      </c>
      <c r="M16" s="75">
        <v>127994</v>
      </c>
      <c r="N16" s="75">
        <v>91402</v>
      </c>
      <c r="O16" s="42">
        <v>1194373</v>
      </c>
      <c r="P16" s="40"/>
      <c r="Q16" s="81">
        <v>47.499857584703591</v>
      </c>
      <c r="R16" s="82">
        <v>24.537047836014501</v>
      </c>
      <c r="S16" s="82">
        <v>86.831887706476223</v>
      </c>
      <c r="T16" s="82">
        <v>20.199702356058538</v>
      </c>
      <c r="U16" s="83">
        <v>74.687184192987615</v>
      </c>
      <c r="V16" s="84">
        <v>99.510103286557083</v>
      </c>
    </row>
    <row r="17" spans="1:24" x14ac:dyDescent="0.2">
      <c r="A17" s="2">
        <v>283</v>
      </c>
      <c r="B17" s="72" t="s">
        <v>111</v>
      </c>
      <c r="C17" s="41">
        <v>598071</v>
      </c>
      <c r="E17" s="80">
        <v>296692</v>
      </c>
      <c r="F17" s="75">
        <v>178516</v>
      </c>
      <c r="G17" s="75">
        <v>127882</v>
      </c>
      <c r="H17" s="75">
        <v>99921</v>
      </c>
      <c r="I17" s="75">
        <v>75891</v>
      </c>
      <c r="J17" s="75">
        <v>57008</v>
      </c>
      <c r="K17" s="75">
        <v>104851</v>
      </c>
      <c r="L17" s="75">
        <v>76778</v>
      </c>
      <c r="M17" s="75">
        <v>75891</v>
      </c>
      <c r="N17" s="75">
        <v>57008</v>
      </c>
      <c r="O17" s="42">
        <v>580218</v>
      </c>
      <c r="P17" s="40"/>
      <c r="Q17" s="81">
        <v>48.851409942781679</v>
      </c>
      <c r="R17" s="82">
        <v>25.495745886312189</v>
      </c>
      <c r="S17" s="82">
        <v>83.031547203310723</v>
      </c>
      <c r="T17" s="82">
        <v>22.976524229635057</v>
      </c>
      <c r="U17" s="83">
        <v>70.169452884551134</v>
      </c>
      <c r="V17" s="84">
        <v>97.014902912864869</v>
      </c>
    </row>
    <row r="18" spans="1:24" x14ac:dyDescent="0.2">
      <c r="A18" s="2">
        <v>287</v>
      </c>
      <c r="B18" s="72" t="s">
        <v>113</v>
      </c>
      <c r="C18" s="73">
        <v>1071813</v>
      </c>
      <c r="E18" s="80">
        <v>539665</v>
      </c>
      <c r="F18" s="75">
        <v>265212</v>
      </c>
      <c r="G18" s="75">
        <v>274175</v>
      </c>
      <c r="H18" s="75">
        <v>205100</v>
      </c>
      <c r="I18" s="75">
        <v>195016</v>
      </c>
      <c r="J18" s="75">
        <v>138126</v>
      </c>
      <c r="K18" s="43">
        <v>251164</v>
      </c>
      <c r="L18" s="75">
        <v>180365</v>
      </c>
      <c r="M18" s="75">
        <v>195016</v>
      </c>
      <c r="N18" s="75">
        <v>138126</v>
      </c>
      <c r="O18" s="42">
        <v>1056156</v>
      </c>
      <c r="P18" s="40"/>
      <c r="Q18" s="81">
        <v>48.897343947820211</v>
      </c>
      <c r="R18" s="82">
        <v>31.770752298080708</v>
      </c>
      <c r="S18" s="82">
        <v>85.324266250391645</v>
      </c>
      <c r="T18" s="82">
        <v>29.762348071863304</v>
      </c>
      <c r="U18" s="83">
        <v>57.626220047454737</v>
      </c>
      <c r="V18" s="84">
        <v>98.539204133556879</v>
      </c>
    </row>
    <row r="19" spans="1:24" x14ac:dyDescent="0.2">
      <c r="A19" s="2">
        <v>292</v>
      </c>
      <c r="B19" s="72" t="s">
        <v>119</v>
      </c>
      <c r="C19" s="85">
        <v>418962</v>
      </c>
      <c r="E19" s="80">
        <v>185505</v>
      </c>
      <c r="F19" s="75">
        <v>106235</v>
      </c>
      <c r="G19" s="75">
        <v>130201</v>
      </c>
      <c r="H19" s="75">
        <v>108197</v>
      </c>
      <c r="I19" s="75">
        <v>92150</v>
      </c>
      <c r="J19" s="75">
        <v>73135</v>
      </c>
      <c r="K19" s="43">
        <v>161165</v>
      </c>
      <c r="L19" s="75">
        <v>128262</v>
      </c>
      <c r="M19" s="75">
        <v>92150</v>
      </c>
      <c r="N19" s="75">
        <v>73135</v>
      </c>
      <c r="O19" s="42">
        <v>453012</v>
      </c>
      <c r="P19" s="40"/>
      <c r="Q19" s="81">
        <v>59.041079255031406</v>
      </c>
      <c r="R19" s="82">
        <v>40.534354792870239</v>
      </c>
      <c r="S19" s="82">
        <v>83.906427109238862</v>
      </c>
      <c r="T19" s="82">
        <v>31.717349028516356</v>
      </c>
      <c r="U19" s="83">
        <v>53.549915568213322</v>
      </c>
      <c r="V19" s="84">
        <v>108.12722872241396</v>
      </c>
    </row>
    <row r="20" spans="1:24" x14ac:dyDescent="0.2">
      <c r="A20" s="44"/>
      <c r="B20" s="86" t="s">
        <v>19</v>
      </c>
      <c r="C20" s="33">
        <v>21331967</v>
      </c>
      <c r="E20" s="32">
        <v>9304636</v>
      </c>
      <c r="F20" s="87">
        <v>6873322</v>
      </c>
      <c r="G20" s="87">
        <v>5443936</v>
      </c>
      <c r="H20" s="87">
        <v>4522165</v>
      </c>
      <c r="I20" s="87">
        <v>3706090</v>
      </c>
      <c r="J20" s="87">
        <v>2974913</v>
      </c>
      <c r="K20" s="87">
        <v>6947751</v>
      </c>
      <c r="L20" s="87">
        <v>5780796</v>
      </c>
      <c r="M20" s="87">
        <v>3706090</v>
      </c>
      <c r="N20" s="87">
        <v>2974913</v>
      </c>
      <c r="O20" s="88">
        <v>23156057</v>
      </c>
      <c r="P20" s="40"/>
      <c r="Q20" s="89"/>
      <c r="R20" s="90"/>
      <c r="S20" s="90"/>
      <c r="T20" s="90"/>
      <c r="U20" s="36"/>
      <c r="V20" s="37"/>
    </row>
    <row r="21" spans="1:24" x14ac:dyDescent="0.2">
      <c r="A21" s="2" t="s">
        <v>126</v>
      </c>
      <c r="X21" s="55"/>
    </row>
    <row r="22" spans="1:24" x14ac:dyDescent="0.2">
      <c r="X22" s="55"/>
    </row>
    <row r="23" spans="1:24" ht="48" customHeight="1" x14ac:dyDescent="0.2">
      <c r="X23" s="55"/>
    </row>
    <row r="24" spans="1:24" x14ac:dyDescent="0.2">
      <c r="X24" s="55"/>
    </row>
  </sheetData>
  <mergeCells count="19">
    <mergeCell ref="K4:N4"/>
    <mergeCell ref="O4:O5"/>
    <mergeCell ref="Q4:Q5"/>
    <mergeCell ref="A3:C3"/>
    <mergeCell ref="D3:D5"/>
    <mergeCell ref="E3:O3"/>
    <mergeCell ref="P3:P5"/>
    <mergeCell ref="Q3:V3"/>
    <mergeCell ref="A4:A5"/>
    <mergeCell ref="B4:B5"/>
    <mergeCell ref="C4:C5"/>
    <mergeCell ref="E4:E5"/>
    <mergeCell ref="F4:F5"/>
    <mergeCell ref="S4:S5"/>
    <mergeCell ref="T4:T5"/>
    <mergeCell ref="U4:U5"/>
    <mergeCell ref="V4:V5"/>
    <mergeCell ref="R4:R5"/>
    <mergeCell ref="G4:J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0"/>
  <sheetViews>
    <sheetView zoomScaleNormal="100" workbookViewId="0"/>
  </sheetViews>
  <sheetFormatPr defaultColWidth="9" defaultRowHeight="12.75" x14ac:dyDescent="0.2"/>
  <cols>
    <col min="1" max="1" width="6.5703125" style="2" bestFit="1" customWidth="1"/>
    <col min="2" max="2" width="15.85546875" style="2" bestFit="1" customWidth="1"/>
    <col min="3" max="3" width="12.85546875" style="2" customWidth="1"/>
    <col min="4" max="4" width="1.7109375" style="2" customWidth="1"/>
    <col min="5" max="5" width="12.7109375" style="2" customWidth="1"/>
    <col min="6" max="6" width="11.5703125" style="2" customWidth="1"/>
    <col min="7" max="9" width="11" style="2" customWidth="1"/>
    <col min="10" max="12" width="9" style="2"/>
    <col min="13" max="13" width="11.28515625" style="2" customWidth="1"/>
    <col min="14" max="14" width="9" style="2"/>
    <col min="15" max="15" width="9.85546875" style="2" bestFit="1" customWidth="1"/>
    <col min="16" max="16" width="1.7109375" style="2" customWidth="1"/>
    <col min="17" max="17" width="9" style="2"/>
    <col min="18" max="18" width="14.85546875" style="2" customWidth="1"/>
    <col min="19" max="19" width="15.5703125" style="2" customWidth="1"/>
    <col min="20" max="20" width="10.28515625" style="2" customWidth="1"/>
    <col min="21" max="21" width="14.7109375" style="2" customWidth="1"/>
    <col min="22" max="22" width="13.7109375" style="2" customWidth="1"/>
    <col min="23" max="16384" width="9" style="2"/>
  </cols>
  <sheetData>
    <row r="1" spans="1:22" x14ac:dyDescent="0.2">
      <c r="A1" s="1" t="s">
        <v>313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6"/>
      <c r="P1" s="16"/>
      <c r="Q1" s="91"/>
      <c r="R1" s="16"/>
      <c r="S1" s="16"/>
      <c r="T1" s="16"/>
      <c r="U1" s="16"/>
      <c r="V1" s="16"/>
    </row>
    <row r="2" spans="1:22" x14ac:dyDescent="0.2">
      <c r="A2" s="17"/>
      <c r="B2" s="17"/>
    </row>
    <row r="3" spans="1:22" ht="15" customHeight="1" x14ac:dyDescent="0.2">
      <c r="A3" s="174" t="s">
        <v>20</v>
      </c>
      <c r="B3" s="174"/>
      <c r="C3" s="174"/>
      <c r="D3" s="175"/>
      <c r="E3" s="162" t="s">
        <v>293</v>
      </c>
      <c r="F3" s="163"/>
      <c r="G3" s="163"/>
      <c r="H3" s="163"/>
      <c r="I3" s="163"/>
      <c r="J3" s="163"/>
      <c r="K3" s="163"/>
      <c r="L3" s="163"/>
      <c r="M3" s="163"/>
      <c r="N3" s="163"/>
      <c r="O3" s="164"/>
      <c r="P3" s="175"/>
      <c r="Q3" s="174" t="s">
        <v>21</v>
      </c>
      <c r="R3" s="174"/>
      <c r="S3" s="174"/>
      <c r="T3" s="174"/>
      <c r="U3" s="174"/>
      <c r="V3" s="174"/>
    </row>
    <row r="4" spans="1:22" ht="30.75" customHeight="1" x14ac:dyDescent="0.2">
      <c r="A4" s="167" t="s">
        <v>135</v>
      </c>
      <c r="B4" s="177" t="s">
        <v>136</v>
      </c>
      <c r="C4" s="160" t="s">
        <v>311</v>
      </c>
      <c r="D4" s="176"/>
      <c r="E4" s="179" t="s">
        <v>18</v>
      </c>
      <c r="F4" s="180" t="s">
        <v>24</v>
      </c>
      <c r="G4" s="171" t="s">
        <v>25</v>
      </c>
      <c r="H4" s="172"/>
      <c r="I4" s="172"/>
      <c r="J4" s="173"/>
      <c r="K4" s="171" t="s">
        <v>137</v>
      </c>
      <c r="L4" s="172"/>
      <c r="M4" s="172"/>
      <c r="N4" s="173"/>
      <c r="O4" s="160" t="s">
        <v>27</v>
      </c>
      <c r="P4" s="176"/>
      <c r="Q4" s="160" t="s">
        <v>28</v>
      </c>
      <c r="R4" s="160" t="s">
        <v>29</v>
      </c>
      <c r="S4" s="160" t="s">
        <v>295</v>
      </c>
      <c r="T4" s="160" t="s">
        <v>131</v>
      </c>
      <c r="U4" s="160" t="s">
        <v>132</v>
      </c>
      <c r="V4" s="160" t="s">
        <v>31</v>
      </c>
    </row>
    <row r="5" spans="1:22" ht="63.75" x14ac:dyDescent="0.2">
      <c r="A5" s="168"/>
      <c r="B5" s="178"/>
      <c r="C5" s="161"/>
      <c r="D5" s="176"/>
      <c r="E5" s="179"/>
      <c r="F5" s="181"/>
      <c r="G5" s="63" t="s">
        <v>19</v>
      </c>
      <c r="H5" s="64" t="s">
        <v>32</v>
      </c>
      <c r="I5" s="63" t="s">
        <v>138</v>
      </c>
      <c r="J5" s="64" t="s">
        <v>32</v>
      </c>
      <c r="K5" s="63" t="s">
        <v>35</v>
      </c>
      <c r="L5" s="64" t="s">
        <v>32</v>
      </c>
      <c r="M5" s="63" t="s">
        <v>139</v>
      </c>
      <c r="N5" s="64" t="s">
        <v>32</v>
      </c>
      <c r="O5" s="161"/>
      <c r="P5" s="176"/>
      <c r="Q5" s="161"/>
      <c r="R5" s="161"/>
      <c r="S5" s="161"/>
      <c r="T5" s="161"/>
      <c r="U5" s="161"/>
      <c r="V5" s="161"/>
    </row>
    <row r="6" spans="1:22" x14ac:dyDescent="0.2">
      <c r="A6" s="92">
        <v>106</v>
      </c>
      <c r="B6" s="2" t="s">
        <v>38</v>
      </c>
      <c r="C6" s="41">
        <v>1707194</v>
      </c>
      <c r="D6" s="19"/>
      <c r="E6" s="26">
        <v>713495</v>
      </c>
      <c r="F6" s="19">
        <v>526793</v>
      </c>
      <c r="G6" s="19">
        <v>493816</v>
      </c>
      <c r="H6" s="75">
        <v>427855</v>
      </c>
      <c r="I6" s="75">
        <v>346528</v>
      </c>
      <c r="J6" s="75">
        <v>292690</v>
      </c>
      <c r="K6" s="19">
        <v>657229</v>
      </c>
      <c r="L6" s="19">
        <v>562934</v>
      </c>
      <c r="M6" s="19">
        <v>346528</v>
      </c>
      <c r="N6" s="19">
        <v>292690</v>
      </c>
      <c r="O6" s="68">
        <v>1899975</v>
      </c>
      <c r="Q6" s="70">
        <v>62.398492345523124</v>
      </c>
      <c r="R6" s="83">
        <v>39.171183391960369</v>
      </c>
      <c r="S6" s="83">
        <v>85.568616384923118</v>
      </c>
      <c r="T6" s="83">
        <v>28.407450430340148</v>
      </c>
      <c r="U6" s="83">
        <v>60.320661016968558</v>
      </c>
      <c r="V6" s="84">
        <v>111.29227258296362</v>
      </c>
    </row>
    <row r="7" spans="1:22" x14ac:dyDescent="0.2">
      <c r="A7" s="92">
        <v>301</v>
      </c>
      <c r="B7" s="2" t="s">
        <v>140</v>
      </c>
      <c r="C7" s="41">
        <v>635849</v>
      </c>
      <c r="D7" s="19"/>
      <c r="E7" s="26">
        <v>248526</v>
      </c>
      <c r="F7" s="19">
        <v>129377</v>
      </c>
      <c r="G7" s="19">
        <v>264154</v>
      </c>
      <c r="H7" s="75">
        <v>224480</v>
      </c>
      <c r="I7" s="75">
        <v>129617</v>
      </c>
      <c r="J7" s="75">
        <v>104338</v>
      </c>
      <c r="K7" s="19">
        <v>215321</v>
      </c>
      <c r="L7" s="19">
        <v>182973</v>
      </c>
      <c r="M7" s="19">
        <v>129617</v>
      </c>
      <c r="N7" s="19">
        <v>104338</v>
      </c>
      <c r="O7" s="68">
        <v>593463</v>
      </c>
      <c r="Q7" s="70">
        <v>58.105875689452887</v>
      </c>
      <c r="R7" s="83">
        <v>35.365080512177016</v>
      </c>
      <c r="S7" s="83">
        <v>65.812858453336588</v>
      </c>
      <c r="T7" s="83">
        <v>33.353919472171398</v>
      </c>
      <c r="U7" s="83">
        <v>49.953666880313833</v>
      </c>
      <c r="V7" s="84">
        <v>93.333951928838459</v>
      </c>
    </row>
    <row r="8" spans="1:22" x14ac:dyDescent="0.2">
      <c r="A8" s="92">
        <v>304</v>
      </c>
      <c r="B8" s="2" t="s">
        <v>141</v>
      </c>
      <c r="C8" s="41">
        <v>549191</v>
      </c>
      <c r="D8" s="19"/>
      <c r="E8" s="26">
        <v>239281</v>
      </c>
      <c r="F8" s="19">
        <v>103539</v>
      </c>
      <c r="G8" s="19">
        <v>212558</v>
      </c>
      <c r="H8" s="75">
        <v>174000</v>
      </c>
      <c r="I8" s="75">
        <v>115508</v>
      </c>
      <c r="J8" s="75">
        <v>90949</v>
      </c>
      <c r="K8" s="19">
        <v>212744</v>
      </c>
      <c r="L8" s="19">
        <v>165118</v>
      </c>
      <c r="M8" s="19">
        <v>115508</v>
      </c>
      <c r="N8" s="19">
        <v>90949</v>
      </c>
      <c r="O8" s="68">
        <v>555863</v>
      </c>
      <c r="Q8" s="70">
        <v>56.930074662865124</v>
      </c>
      <c r="R8" s="83">
        <v>40.228348407177208</v>
      </c>
      <c r="S8" s="83">
        <v>69.297399216063425</v>
      </c>
      <c r="T8" s="83">
        <v>34.525862713156279</v>
      </c>
      <c r="U8" s="83">
        <v>47.267937931128934</v>
      </c>
      <c r="V8" s="84">
        <v>101.21487788401484</v>
      </c>
    </row>
    <row r="9" spans="1:22" x14ac:dyDescent="0.2">
      <c r="A9" s="92">
        <v>313</v>
      </c>
      <c r="B9" s="2" t="s">
        <v>44</v>
      </c>
      <c r="C9" s="41">
        <v>3924887</v>
      </c>
      <c r="D9" s="19"/>
      <c r="E9" s="26">
        <v>1488590</v>
      </c>
      <c r="F9" s="19">
        <v>1164033</v>
      </c>
      <c r="G9" s="19">
        <v>1344223</v>
      </c>
      <c r="H9" s="75">
        <v>1165828</v>
      </c>
      <c r="I9" s="75">
        <v>996467</v>
      </c>
      <c r="J9" s="75">
        <v>852859</v>
      </c>
      <c r="K9" s="19">
        <v>1911002</v>
      </c>
      <c r="L9" s="19">
        <v>1680520</v>
      </c>
      <c r="M9" s="19">
        <v>996467</v>
      </c>
      <c r="N9" s="19">
        <v>852859</v>
      </c>
      <c r="O9" s="68">
        <v>4570961</v>
      </c>
      <c r="Q9" s="70">
        <v>67.381412802322714</v>
      </c>
      <c r="R9" s="83">
        <v>43.242598644387812</v>
      </c>
      <c r="S9" s="83">
        <v>86.135545972978832</v>
      </c>
      <c r="T9" s="83">
        <v>31.564061328483955</v>
      </c>
      <c r="U9" s="83">
        <v>53.877944920157375</v>
      </c>
      <c r="V9" s="84">
        <v>116.46095798426808</v>
      </c>
    </row>
    <row r="10" spans="1:22" x14ac:dyDescent="0.2">
      <c r="A10" s="92">
        <v>315</v>
      </c>
      <c r="B10" s="2" t="s">
        <v>46</v>
      </c>
      <c r="C10" s="41">
        <v>833765</v>
      </c>
      <c r="D10" s="19"/>
      <c r="E10" s="26">
        <v>313895</v>
      </c>
      <c r="F10" s="19">
        <v>172579</v>
      </c>
      <c r="G10" s="19">
        <v>357028</v>
      </c>
      <c r="H10" s="75">
        <v>302960</v>
      </c>
      <c r="I10" s="75">
        <v>229036</v>
      </c>
      <c r="J10" s="75">
        <v>186440</v>
      </c>
      <c r="K10" s="19">
        <v>349963</v>
      </c>
      <c r="L10" s="19">
        <v>292092</v>
      </c>
      <c r="M10" s="19">
        <v>229036</v>
      </c>
      <c r="N10" s="19">
        <v>186440</v>
      </c>
      <c r="O10" s="68">
        <v>836991</v>
      </c>
      <c r="Q10" s="70">
        <v>62.472367912945025</v>
      </c>
      <c r="R10" s="83">
        <v>39.787964573598458</v>
      </c>
      <c r="S10" s="83">
        <v>75.832645716540753</v>
      </c>
      <c r="T10" s="83">
        <v>36.317392662502719</v>
      </c>
      <c r="U10" s="83">
        <v>42.971253563736418</v>
      </c>
      <c r="V10" s="84">
        <v>100.38691957565982</v>
      </c>
    </row>
    <row r="11" spans="1:22" x14ac:dyDescent="0.2">
      <c r="A11" s="92">
        <v>508</v>
      </c>
      <c r="B11" s="2" t="s">
        <v>54</v>
      </c>
      <c r="C11" s="41">
        <v>470939</v>
      </c>
      <c r="D11" s="19"/>
      <c r="E11" s="26">
        <v>180538</v>
      </c>
      <c r="F11" s="19">
        <v>155699</v>
      </c>
      <c r="G11" s="19">
        <v>143633</v>
      </c>
      <c r="H11" s="75">
        <v>123816</v>
      </c>
      <c r="I11" s="75">
        <v>74334</v>
      </c>
      <c r="J11" s="75">
        <v>60942</v>
      </c>
      <c r="K11" s="19">
        <v>175852</v>
      </c>
      <c r="L11" s="19">
        <v>146753</v>
      </c>
      <c r="M11" s="19">
        <v>74334</v>
      </c>
      <c r="N11" s="19">
        <v>60942</v>
      </c>
      <c r="O11" s="68">
        <v>512543</v>
      </c>
      <c r="Q11" s="70">
        <v>64.744800220274215</v>
      </c>
      <c r="R11" s="83">
        <v>37.007138287484423</v>
      </c>
      <c r="S11" s="83">
        <v>76.848783290794159</v>
      </c>
      <c r="T11" s="83">
        <v>24.422489954561431</v>
      </c>
      <c r="U11" s="83">
        <v>67.685505992618459</v>
      </c>
      <c r="V11" s="84">
        <v>108.83426515960666</v>
      </c>
    </row>
    <row r="12" spans="1:22" x14ac:dyDescent="0.2">
      <c r="A12" s="92">
        <v>536</v>
      </c>
      <c r="B12" s="2" t="s">
        <v>58</v>
      </c>
      <c r="C12" s="41">
        <v>597074</v>
      </c>
      <c r="D12" s="19"/>
      <c r="E12" s="26">
        <v>238335</v>
      </c>
      <c r="F12" s="19">
        <v>188200</v>
      </c>
      <c r="G12" s="19">
        <v>179704</v>
      </c>
      <c r="H12" s="75">
        <v>156496</v>
      </c>
      <c r="I12" s="75">
        <v>88505</v>
      </c>
      <c r="J12" s="75">
        <v>75453</v>
      </c>
      <c r="K12" s="19">
        <v>187347</v>
      </c>
      <c r="L12" s="19">
        <v>161257</v>
      </c>
      <c r="M12" s="19">
        <v>88505</v>
      </c>
      <c r="N12" s="19">
        <v>75453</v>
      </c>
      <c r="O12" s="68">
        <v>615333</v>
      </c>
      <c r="Q12" s="70">
        <v>61.175763420331599</v>
      </c>
      <c r="R12" s="83">
        <v>33.740956792513657</v>
      </c>
      <c r="S12" s="83">
        <v>75.211196399060626</v>
      </c>
      <c r="T12" s="83">
        <v>24.234002354809562</v>
      </c>
      <c r="U12" s="83">
        <v>68.014672665835448</v>
      </c>
      <c r="V12" s="84">
        <v>103.0580799029936</v>
      </c>
    </row>
    <row r="13" spans="1:22" x14ac:dyDescent="0.2">
      <c r="A13" s="92">
        <v>540</v>
      </c>
      <c r="B13" s="2" t="s">
        <v>60</v>
      </c>
      <c r="C13" s="41">
        <v>682097</v>
      </c>
      <c r="D13" s="19"/>
      <c r="E13" s="26">
        <v>254934</v>
      </c>
      <c r="F13" s="19">
        <v>176031</v>
      </c>
      <c r="G13" s="19">
        <v>263794</v>
      </c>
      <c r="H13" s="75">
        <v>223996</v>
      </c>
      <c r="I13" s="75">
        <v>166543</v>
      </c>
      <c r="J13" s="75">
        <v>136650</v>
      </c>
      <c r="K13" s="19">
        <v>301251</v>
      </c>
      <c r="L13" s="19">
        <v>243467</v>
      </c>
      <c r="M13" s="19">
        <v>166543</v>
      </c>
      <c r="N13" s="19">
        <v>136650</v>
      </c>
      <c r="O13" s="68">
        <v>733729</v>
      </c>
      <c r="Q13" s="70">
        <v>65.183224622242619</v>
      </c>
      <c r="R13" s="83">
        <v>40.650486589769471</v>
      </c>
      <c r="S13" s="83">
        <v>77.888705735235604</v>
      </c>
      <c r="T13" s="83">
        <v>32.712127074915983</v>
      </c>
      <c r="U13" s="83">
        <v>51.384810289163795</v>
      </c>
      <c r="V13" s="84">
        <v>107.56959787244335</v>
      </c>
    </row>
    <row r="14" spans="1:22" x14ac:dyDescent="0.2">
      <c r="A14" s="92">
        <v>609</v>
      </c>
      <c r="B14" s="2" t="s">
        <v>63</v>
      </c>
      <c r="C14" s="41">
        <v>228396</v>
      </c>
      <c r="D14" s="19"/>
      <c r="E14" s="26">
        <v>100252</v>
      </c>
      <c r="F14" s="19">
        <v>95867</v>
      </c>
      <c r="G14" s="19">
        <v>37387</v>
      </c>
      <c r="H14" s="75">
        <v>33345</v>
      </c>
      <c r="I14" s="75">
        <v>16012</v>
      </c>
      <c r="J14" s="75">
        <v>13821</v>
      </c>
      <c r="K14" s="19">
        <v>45039</v>
      </c>
      <c r="L14" s="19">
        <v>36109</v>
      </c>
      <c r="M14" s="19">
        <v>16012</v>
      </c>
      <c r="N14" s="19">
        <v>13821</v>
      </c>
      <c r="O14" s="68">
        <v>241931</v>
      </c>
      <c r="Q14" s="70">
        <v>58.428913824131904</v>
      </c>
      <c r="R14" s="83">
        <v>25.261227305614913</v>
      </c>
      <c r="S14" s="83">
        <v>83.959205727407806</v>
      </c>
      <c r="T14" s="83">
        <v>12.520036593661791</v>
      </c>
      <c r="U14" s="83">
        <v>85.688109475415402</v>
      </c>
      <c r="V14" s="84">
        <v>105.92611079003136</v>
      </c>
    </row>
    <row r="15" spans="1:22" x14ac:dyDescent="0.2">
      <c r="A15" s="92">
        <v>710</v>
      </c>
      <c r="B15" s="2" t="s">
        <v>42</v>
      </c>
      <c r="C15" s="41">
        <v>650391</v>
      </c>
      <c r="D15" s="19"/>
      <c r="E15" s="26">
        <v>283187</v>
      </c>
      <c r="F15" s="19">
        <v>291571</v>
      </c>
      <c r="G15" s="19">
        <v>86322</v>
      </c>
      <c r="H15" s="75">
        <v>75943</v>
      </c>
      <c r="I15" s="75">
        <v>33576</v>
      </c>
      <c r="J15" s="75">
        <v>27783</v>
      </c>
      <c r="K15" s="19">
        <v>101467</v>
      </c>
      <c r="L15" s="19">
        <v>85769</v>
      </c>
      <c r="M15" s="19">
        <v>33576</v>
      </c>
      <c r="N15" s="19">
        <v>27783</v>
      </c>
      <c r="O15" s="68">
        <v>683098</v>
      </c>
      <c r="Q15" s="70">
        <v>58.122370512773117</v>
      </c>
      <c r="R15" s="83">
        <v>21.167181241655541</v>
      </c>
      <c r="S15" s="83">
        <v>86.04208069479985</v>
      </c>
      <c r="T15" s="83">
        <v>9.3598681991397257</v>
      </c>
      <c r="U15" s="83">
        <v>89.673593789885814</v>
      </c>
      <c r="V15" s="84">
        <v>105.02882112452356</v>
      </c>
    </row>
    <row r="16" spans="1:22" x14ac:dyDescent="0.2">
      <c r="A16" s="92">
        <v>820</v>
      </c>
      <c r="B16" s="2" t="s">
        <v>73</v>
      </c>
      <c r="C16" s="41">
        <v>872903</v>
      </c>
      <c r="D16" s="19"/>
      <c r="E16" s="26">
        <v>324331</v>
      </c>
      <c r="F16" s="19">
        <v>281104</v>
      </c>
      <c r="G16" s="19">
        <v>279496</v>
      </c>
      <c r="H16" s="75">
        <v>243499</v>
      </c>
      <c r="I16" s="75">
        <v>177650</v>
      </c>
      <c r="J16" s="75">
        <v>151484</v>
      </c>
      <c r="K16" s="19">
        <v>350868</v>
      </c>
      <c r="L16" s="19">
        <v>290274</v>
      </c>
      <c r="M16" s="19">
        <v>177650</v>
      </c>
      <c r="N16" s="19">
        <v>151484</v>
      </c>
      <c r="O16" s="68">
        <v>958540</v>
      </c>
      <c r="Q16" s="70">
        <v>66.08491241792612</v>
      </c>
      <c r="R16" s="83">
        <v>38.494823734897984</v>
      </c>
      <c r="S16" s="83">
        <v>81.832679272208352</v>
      </c>
      <c r="T16" s="83">
        <v>27.914657984550693</v>
      </c>
      <c r="U16" s="83">
        <v>61.275542011622782</v>
      </c>
      <c r="V16" s="84">
        <v>109.81059751198015</v>
      </c>
    </row>
    <row r="17" spans="1:22" x14ac:dyDescent="0.2">
      <c r="A17" s="92">
        <v>915</v>
      </c>
      <c r="B17" s="2" t="s">
        <v>81</v>
      </c>
      <c r="C17" s="41">
        <v>699101</v>
      </c>
      <c r="D17" s="19"/>
      <c r="E17" s="26">
        <v>272996</v>
      </c>
      <c r="F17" s="19">
        <v>238978</v>
      </c>
      <c r="G17" s="19">
        <v>203015</v>
      </c>
      <c r="H17" s="75">
        <v>174705</v>
      </c>
      <c r="I17" s="75">
        <v>130049</v>
      </c>
      <c r="J17" s="75">
        <v>107789</v>
      </c>
      <c r="K17" s="19">
        <v>303121</v>
      </c>
      <c r="L17" s="19">
        <v>253823</v>
      </c>
      <c r="M17" s="19">
        <v>130049</v>
      </c>
      <c r="N17" s="19">
        <v>107789</v>
      </c>
      <c r="O17" s="68">
        <v>816223</v>
      </c>
      <c r="Q17" s="70">
        <v>66.507462320343024</v>
      </c>
      <c r="R17" s="83">
        <v>40.681157514152197</v>
      </c>
      <c r="S17" s="83">
        <v>83.491593758272188</v>
      </c>
      <c r="T17" s="83">
        <v>26.057955101026696</v>
      </c>
      <c r="U17" s="83">
        <v>64.758947177306808</v>
      </c>
      <c r="V17" s="84">
        <v>116.75323021995392</v>
      </c>
    </row>
    <row r="18" spans="1:22" x14ac:dyDescent="0.2">
      <c r="A18" s="92">
        <v>1209</v>
      </c>
      <c r="B18" s="2" t="s">
        <v>89</v>
      </c>
      <c r="C18" s="41">
        <v>3681790</v>
      </c>
      <c r="D18" s="19"/>
      <c r="E18" s="26">
        <v>1571569</v>
      </c>
      <c r="F18" s="19">
        <v>1611338</v>
      </c>
      <c r="G18" s="19">
        <v>564538</v>
      </c>
      <c r="H18" s="75">
        <v>483414</v>
      </c>
      <c r="I18" s="75">
        <v>348711</v>
      </c>
      <c r="J18" s="75">
        <v>286702</v>
      </c>
      <c r="K18" s="19">
        <v>1190212</v>
      </c>
      <c r="L18" s="19">
        <v>1024357</v>
      </c>
      <c r="M18" s="19">
        <v>348711</v>
      </c>
      <c r="N18" s="19">
        <v>286702</v>
      </c>
      <c r="O18" s="68">
        <v>4378218</v>
      </c>
      <c r="Q18" s="70">
        <v>64.062971988642431</v>
      </c>
      <c r="R18" s="83">
        <v>35.358909214494687</v>
      </c>
      <c r="S18" s="83">
        <v>90.080914537409299</v>
      </c>
      <c r="T18" s="83">
        <v>15.103821965037509</v>
      </c>
      <c r="U18" s="83">
        <v>82.209067222299041</v>
      </c>
      <c r="V18" s="84">
        <v>118.91547318016509</v>
      </c>
    </row>
    <row r="19" spans="1:22" x14ac:dyDescent="0.2">
      <c r="A19" s="92">
        <v>1517</v>
      </c>
      <c r="B19" s="2" t="s">
        <v>95</v>
      </c>
      <c r="C19" s="41">
        <v>2458039</v>
      </c>
      <c r="D19" s="19"/>
      <c r="E19" s="26">
        <v>1197856</v>
      </c>
      <c r="F19" s="19">
        <v>642586</v>
      </c>
      <c r="G19" s="19">
        <v>640564</v>
      </c>
      <c r="H19" s="75">
        <v>490632</v>
      </c>
      <c r="I19" s="75">
        <v>427099</v>
      </c>
      <c r="J19" s="75">
        <v>297719</v>
      </c>
      <c r="K19" s="19">
        <v>722372</v>
      </c>
      <c r="L19" s="19">
        <v>507718</v>
      </c>
      <c r="M19" s="19">
        <v>427099</v>
      </c>
      <c r="N19" s="19">
        <v>297719</v>
      </c>
      <c r="O19" s="68">
        <v>2564041</v>
      </c>
      <c r="Q19" s="70">
        <v>53.260127344395656</v>
      </c>
      <c r="R19" s="83">
        <v>36.019151123747335</v>
      </c>
      <c r="S19" s="83">
        <v>83.363987063086924</v>
      </c>
      <c r="T19" s="83">
        <v>28.534444515708344</v>
      </c>
      <c r="U19" s="83">
        <v>60.072451235644145</v>
      </c>
      <c r="V19" s="84">
        <v>104.31246208868126</v>
      </c>
    </row>
    <row r="20" spans="1:22" x14ac:dyDescent="0.2">
      <c r="A20" s="92">
        <v>1612</v>
      </c>
      <c r="B20" s="2" t="s">
        <v>103</v>
      </c>
      <c r="C20" s="41">
        <v>726507</v>
      </c>
      <c r="D20" s="19"/>
      <c r="E20" s="26">
        <v>322262</v>
      </c>
      <c r="F20" s="19">
        <v>247460</v>
      </c>
      <c r="G20" s="19">
        <v>162210</v>
      </c>
      <c r="H20" s="75">
        <v>135547</v>
      </c>
      <c r="I20" s="75">
        <v>88581</v>
      </c>
      <c r="J20" s="75">
        <v>70479</v>
      </c>
      <c r="K20" s="19">
        <v>207570</v>
      </c>
      <c r="L20" s="19">
        <v>163736</v>
      </c>
      <c r="M20" s="19">
        <v>88581</v>
      </c>
      <c r="N20" s="19">
        <v>70479</v>
      </c>
      <c r="O20" s="68">
        <v>777476</v>
      </c>
      <c r="Q20" s="70">
        <v>58.540419816491095</v>
      </c>
      <c r="R20" s="83">
        <v>33.628734365886856</v>
      </c>
      <c r="S20" s="83">
        <v>82.027241438230774</v>
      </c>
      <c r="T20" s="83">
        <v>20.861142380752764</v>
      </c>
      <c r="U20" s="83">
        <v>73.639823711987532</v>
      </c>
      <c r="V20" s="84">
        <v>107.01562407519818</v>
      </c>
    </row>
    <row r="21" spans="1:22" x14ac:dyDescent="0.2">
      <c r="A21" s="92">
        <v>1624</v>
      </c>
      <c r="B21" s="2" t="s">
        <v>105</v>
      </c>
      <c r="C21" s="41">
        <v>363867</v>
      </c>
      <c r="D21" s="19"/>
      <c r="E21" s="26">
        <v>177018</v>
      </c>
      <c r="F21" s="19">
        <v>103668</v>
      </c>
      <c r="G21" s="19">
        <v>85239</v>
      </c>
      <c r="H21" s="75">
        <v>69519</v>
      </c>
      <c r="I21" s="75">
        <v>31932</v>
      </c>
      <c r="J21" s="75">
        <v>25531</v>
      </c>
      <c r="K21" s="19">
        <v>62824</v>
      </c>
      <c r="L21" s="19">
        <v>54415</v>
      </c>
      <c r="M21" s="19">
        <v>31932</v>
      </c>
      <c r="N21" s="19">
        <v>25531</v>
      </c>
      <c r="O21" s="68">
        <v>343518</v>
      </c>
      <c r="Q21" s="70">
        <v>48.467875753253182</v>
      </c>
      <c r="R21" s="83">
        <v>24.956799122873225</v>
      </c>
      <c r="S21" s="83">
        <v>71.78135272912067</v>
      </c>
      <c r="T21" s="83">
        <v>19.060239237876946</v>
      </c>
      <c r="U21" s="83">
        <v>76.451327433628308</v>
      </c>
      <c r="V21" s="84">
        <v>94.407571997460622</v>
      </c>
    </row>
    <row r="22" spans="1:22" x14ac:dyDescent="0.2">
      <c r="A22" s="92">
        <v>1831</v>
      </c>
      <c r="B22" s="2" t="s">
        <v>107</v>
      </c>
      <c r="C22" s="41">
        <v>203033</v>
      </c>
      <c r="D22" s="19"/>
      <c r="E22" s="26">
        <v>100676</v>
      </c>
      <c r="F22" s="19">
        <v>70703</v>
      </c>
      <c r="G22" s="19">
        <v>32948</v>
      </c>
      <c r="H22" s="75">
        <v>25599</v>
      </c>
      <c r="I22" s="75">
        <v>8126</v>
      </c>
      <c r="J22" s="75">
        <v>5700</v>
      </c>
      <c r="K22" s="19">
        <v>28904</v>
      </c>
      <c r="L22" s="19">
        <v>23053</v>
      </c>
      <c r="M22" s="19">
        <v>8126</v>
      </c>
      <c r="N22" s="19">
        <v>5700</v>
      </c>
      <c r="O22" s="68">
        <v>200294</v>
      </c>
      <c r="Q22" s="70">
        <v>49.733127624411452</v>
      </c>
      <c r="R22" s="83">
        <v>21.805288370864925</v>
      </c>
      <c r="S22" s="83">
        <v>76.052329451717782</v>
      </c>
      <c r="T22" s="83">
        <v>9.3450635386119245</v>
      </c>
      <c r="U22" s="83">
        <v>89.691610955359067</v>
      </c>
      <c r="V22" s="84">
        <v>98.650958218614704</v>
      </c>
    </row>
    <row r="23" spans="1:22" x14ac:dyDescent="0.2">
      <c r="A23" s="92">
        <v>1914</v>
      </c>
      <c r="B23" s="2" t="s">
        <v>109</v>
      </c>
      <c r="C23" s="41">
        <v>859502</v>
      </c>
      <c r="D23" s="19"/>
      <c r="E23" s="26">
        <v>445330</v>
      </c>
      <c r="F23" s="19">
        <v>297730</v>
      </c>
      <c r="G23" s="19">
        <v>123473</v>
      </c>
      <c r="H23" s="75">
        <v>97705</v>
      </c>
      <c r="I23" s="75">
        <v>58869</v>
      </c>
      <c r="J23" s="75">
        <v>41616</v>
      </c>
      <c r="K23" s="19">
        <v>143551</v>
      </c>
      <c r="L23" s="19">
        <v>105493</v>
      </c>
      <c r="M23" s="19">
        <v>58869</v>
      </c>
      <c r="N23" s="19">
        <v>41616</v>
      </c>
      <c r="O23" s="68">
        <v>887255</v>
      </c>
      <c r="Q23" s="70">
        <v>49.77165859661114</v>
      </c>
      <c r="R23" s="83">
        <v>25.418323730332144</v>
      </c>
      <c r="S23" s="83">
        <v>84.662027573402852</v>
      </c>
      <c r="T23" s="83">
        <v>14.169322306411084</v>
      </c>
      <c r="U23" s="83">
        <v>83.491540918510708</v>
      </c>
      <c r="V23" s="84">
        <v>103.22896281800391</v>
      </c>
    </row>
    <row r="24" spans="1:22" x14ac:dyDescent="0.2">
      <c r="A24" s="92">
        <v>1925</v>
      </c>
      <c r="B24" s="2" t="s">
        <v>111</v>
      </c>
      <c r="C24" s="41">
        <v>239466</v>
      </c>
      <c r="D24" s="19"/>
      <c r="E24" s="26">
        <v>119461</v>
      </c>
      <c r="F24" s="19">
        <v>93287</v>
      </c>
      <c r="G24" s="19">
        <v>29402</v>
      </c>
      <c r="H24" s="75">
        <v>25033</v>
      </c>
      <c r="I24" s="75">
        <v>4711</v>
      </c>
      <c r="J24" s="75">
        <v>3505</v>
      </c>
      <c r="K24" s="19">
        <v>37407</v>
      </c>
      <c r="L24" s="19">
        <v>22969</v>
      </c>
      <c r="M24" s="19">
        <v>4711</v>
      </c>
      <c r="N24" s="19">
        <v>3505</v>
      </c>
      <c r="O24" s="68">
        <v>250246</v>
      </c>
      <c r="Q24" s="70">
        <v>52.245207971057937</v>
      </c>
      <c r="R24" s="83">
        <v>23.365355786528085</v>
      </c>
      <c r="S24" s="83">
        <v>79.875131429875537</v>
      </c>
      <c r="T24" s="83">
        <v>4.5867450758940311</v>
      </c>
      <c r="U24" s="83">
        <v>95.192759035898689</v>
      </c>
      <c r="V24" s="84">
        <v>104.50168291114397</v>
      </c>
    </row>
    <row r="25" spans="1:22" x14ac:dyDescent="0.2">
      <c r="A25" s="92">
        <v>1956</v>
      </c>
      <c r="B25" s="2" t="s">
        <v>113</v>
      </c>
      <c r="C25" s="41">
        <v>691403</v>
      </c>
      <c r="D25" s="19"/>
      <c r="E25" s="26">
        <v>337863</v>
      </c>
      <c r="F25" s="19">
        <v>169951</v>
      </c>
      <c r="G25" s="19">
        <v>188235</v>
      </c>
      <c r="H25" s="75">
        <v>141461</v>
      </c>
      <c r="I25" s="75">
        <v>129020</v>
      </c>
      <c r="J25" s="75">
        <v>90655</v>
      </c>
      <c r="K25" s="19">
        <v>204136</v>
      </c>
      <c r="L25" s="19">
        <v>145012</v>
      </c>
      <c r="M25" s="19">
        <v>129020</v>
      </c>
      <c r="N25" s="19">
        <v>90655</v>
      </c>
      <c r="O25" s="68">
        <v>712045</v>
      </c>
      <c r="Q25" s="70">
        <v>52.543998876325581</v>
      </c>
      <c r="R25" s="83">
        <v>36.302332115762852</v>
      </c>
      <c r="S25" s="83">
        <v>83.468086413204318</v>
      </c>
      <c r="T25" s="83">
        <v>30.145493713652854</v>
      </c>
      <c r="U25" s="83">
        <v>56.845312756086706</v>
      </c>
      <c r="V25" s="84">
        <v>102.98552363816762</v>
      </c>
    </row>
    <row r="26" spans="1:22" x14ac:dyDescent="0.2">
      <c r="A26" s="92">
        <v>2016</v>
      </c>
      <c r="B26" s="2" t="s">
        <v>119</v>
      </c>
      <c r="C26" s="41">
        <v>499906</v>
      </c>
      <c r="D26" s="19"/>
      <c r="E26" s="26">
        <v>224610</v>
      </c>
      <c r="F26" s="19">
        <v>120345</v>
      </c>
      <c r="G26" s="19">
        <v>158275</v>
      </c>
      <c r="H26" s="75">
        <v>130667</v>
      </c>
      <c r="I26" s="75">
        <v>115967</v>
      </c>
      <c r="J26" s="75">
        <v>91928</v>
      </c>
      <c r="K26" s="19">
        <v>171309</v>
      </c>
      <c r="L26" s="19">
        <v>137185</v>
      </c>
      <c r="M26" s="19">
        <v>115967</v>
      </c>
      <c r="N26" s="19">
        <v>91928</v>
      </c>
      <c r="O26" s="68">
        <v>516373</v>
      </c>
      <c r="Q26" s="70">
        <v>56.493189530937663</v>
      </c>
      <c r="R26" s="83">
        <v>38.074674004120652</v>
      </c>
      <c r="S26" s="83">
        <v>84.815160433565424</v>
      </c>
      <c r="T26" s="83">
        <v>32.919078344153355</v>
      </c>
      <c r="U26" s="83">
        <v>50.926317749416029</v>
      </c>
      <c r="V26" s="84">
        <v>103.29401927562382</v>
      </c>
    </row>
    <row r="27" spans="1:22" s="17" customFormat="1" x14ac:dyDescent="0.2">
      <c r="A27" s="93"/>
      <c r="B27" s="29" t="s">
        <v>19</v>
      </c>
      <c r="C27" s="30">
        <v>21575300</v>
      </c>
      <c r="D27" s="45"/>
      <c r="E27" s="32">
        <v>9155005</v>
      </c>
      <c r="F27" s="33">
        <v>6880839</v>
      </c>
      <c r="G27" s="33">
        <v>5850014</v>
      </c>
      <c r="H27" s="33">
        <v>4926500</v>
      </c>
      <c r="I27" s="33">
        <v>3716841</v>
      </c>
      <c r="J27" s="33">
        <v>3015033</v>
      </c>
      <c r="K27" s="33">
        <v>7579489</v>
      </c>
      <c r="L27" s="33">
        <v>6285027</v>
      </c>
      <c r="M27" s="33">
        <v>3716841</v>
      </c>
      <c r="N27" s="33">
        <v>3015033</v>
      </c>
      <c r="O27" s="30">
        <v>23648116</v>
      </c>
      <c r="P27" s="94"/>
      <c r="Q27" s="95"/>
      <c r="R27" s="96"/>
      <c r="S27" s="96"/>
      <c r="T27" s="96"/>
      <c r="U27" s="96"/>
      <c r="V27" s="97"/>
    </row>
    <row r="28" spans="1:22" x14ac:dyDescent="0.2">
      <c r="E28" s="19"/>
      <c r="F28" s="19"/>
      <c r="G28" s="19"/>
      <c r="H28" s="19"/>
      <c r="I28" s="19"/>
      <c r="J28" s="19"/>
    </row>
    <row r="29" spans="1:22" x14ac:dyDescent="0.2">
      <c r="A29" s="2" t="s">
        <v>126</v>
      </c>
    </row>
    <row r="30" spans="1:22" ht="63.75" customHeight="1" x14ac:dyDescent="0.2"/>
  </sheetData>
  <mergeCells count="19">
    <mergeCell ref="T4:T5"/>
    <mergeCell ref="U4:U5"/>
    <mergeCell ref="V4:V5"/>
    <mergeCell ref="Q3:V3"/>
    <mergeCell ref="K4:N4"/>
    <mergeCell ref="O4:O5"/>
    <mergeCell ref="Q4:Q5"/>
    <mergeCell ref="R4:R5"/>
    <mergeCell ref="S4:S5"/>
    <mergeCell ref="A3:C3"/>
    <mergeCell ref="D3:D5"/>
    <mergeCell ref="E3:O3"/>
    <mergeCell ref="P3:P5"/>
    <mergeCell ref="A4:A5"/>
    <mergeCell ref="B4:B5"/>
    <mergeCell ref="C4:C5"/>
    <mergeCell ref="E4:E5"/>
    <mergeCell ref="F4:F5"/>
    <mergeCell ref="G4:J4"/>
  </mergeCells>
  <pageMargins left="0.7" right="0.7" top="0.75" bottom="0.75" header="0.3" footer="0.3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26"/>
  <sheetViews>
    <sheetView workbookViewId="0"/>
  </sheetViews>
  <sheetFormatPr defaultRowHeight="12.75" x14ac:dyDescent="0.2"/>
  <cols>
    <col min="1" max="1" width="13" style="2" customWidth="1"/>
    <col min="2" max="2" width="15.5703125" style="2" customWidth="1"/>
    <col min="3" max="3" width="13.85546875" style="2" customWidth="1"/>
    <col min="4" max="4" width="11.5703125" style="2" customWidth="1"/>
    <col min="5" max="5" width="1.7109375" style="2" customWidth="1"/>
    <col min="6" max="6" width="11.5703125" style="2" customWidth="1"/>
    <col min="7" max="7" width="15" style="2" customWidth="1"/>
    <col min="8" max="8" width="9.85546875" style="2" bestFit="1" customWidth="1"/>
    <col min="9" max="9" width="9.140625" style="2"/>
    <col min="10" max="10" width="10.85546875" style="2" customWidth="1"/>
    <col min="11" max="11" width="9.140625" style="2"/>
    <col min="12" max="12" width="9.85546875" style="2" bestFit="1" customWidth="1"/>
    <col min="13" max="15" width="9.140625" style="2"/>
    <col min="16" max="16" width="9.85546875" style="2" bestFit="1" customWidth="1"/>
    <col min="17" max="17" width="1.28515625" style="2" customWidth="1"/>
    <col min="18" max="18" width="10.140625" style="2" customWidth="1"/>
    <col min="19" max="19" width="12.5703125" style="2" customWidth="1"/>
    <col min="20" max="20" width="17.28515625" style="2" customWidth="1"/>
    <col min="21" max="21" width="13.28515625" style="2" customWidth="1"/>
    <col min="22" max="22" width="16.140625" style="2" customWidth="1"/>
    <col min="23" max="23" width="13.7109375" style="2" customWidth="1"/>
    <col min="24" max="16384" width="9.140625" style="2"/>
  </cols>
  <sheetData>
    <row r="1" spans="1:23" x14ac:dyDescent="0.2">
      <c r="A1" s="1" t="s">
        <v>314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"/>
      <c r="S1" s="5"/>
      <c r="T1" s="5"/>
      <c r="U1" s="5"/>
      <c r="V1" s="5"/>
      <c r="W1" s="16"/>
    </row>
    <row r="2" spans="1:23" x14ac:dyDescent="0.2">
      <c r="A2" s="17"/>
      <c r="B2" s="17"/>
    </row>
    <row r="3" spans="1:23" ht="15" customHeight="1" x14ac:dyDescent="0.2">
      <c r="A3" s="162" t="s">
        <v>20</v>
      </c>
      <c r="B3" s="163"/>
      <c r="C3" s="163"/>
      <c r="D3" s="164"/>
      <c r="E3" s="175"/>
      <c r="F3" s="162" t="s">
        <v>142</v>
      </c>
      <c r="G3" s="163"/>
      <c r="H3" s="163"/>
      <c r="I3" s="163"/>
      <c r="J3" s="163"/>
      <c r="K3" s="163"/>
      <c r="L3" s="163"/>
      <c r="M3" s="163"/>
      <c r="N3" s="163"/>
      <c r="O3" s="163"/>
      <c r="P3" s="164"/>
      <c r="Q3" s="175"/>
      <c r="R3" s="174" t="s">
        <v>21</v>
      </c>
      <c r="S3" s="174"/>
      <c r="T3" s="174"/>
      <c r="U3" s="174"/>
      <c r="V3" s="174"/>
      <c r="W3" s="174"/>
    </row>
    <row r="4" spans="1:23" ht="33" customHeight="1" x14ac:dyDescent="0.2">
      <c r="A4" s="167" t="s">
        <v>143</v>
      </c>
      <c r="B4" s="167" t="s">
        <v>136</v>
      </c>
      <c r="C4" s="167" t="s">
        <v>144</v>
      </c>
      <c r="D4" s="160" t="s">
        <v>311</v>
      </c>
      <c r="E4" s="182"/>
      <c r="F4" s="179" t="s">
        <v>18</v>
      </c>
      <c r="G4" s="180" t="s">
        <v>24</v>
      </c>
      <c r="H4" s="171" t="s">
        <v>25</v>
      </c>
      <c r="I4" s="172"/>
      <c r="J4" s="172"/>
      <c r="K4" s="173"/>
      <c r="L4" s="171" t="s">
        <v>145</v>
      </c>
      <c r="M4" s="172"/>
      <c r="N4" s="172"/>
      <c r="O4" s="173"/>
      <c r="P4" s="160" t="s">
        <v>27</v>
      </c>
      <c r="Q4" s="176"/>
      <c r="R4" s="160" t="s">
        <v>28</v>
      </c>
      <c r="S4" s="160" t="s">
        <v>29</v>
      </c>
      <c r="T4" s="160" t="s">
        <v>295</v>
      </c>
      <c r="U4" s="160" t="s">
        <v>131</v>
      </c>
      <c r="V4" s="160" t="s">
        <v>132</v>
      </c>
      <c r="W4" s="160" t="s">
        <v>31</v>
      </c>
    </row>
    <row r="5" spans="1:23" ht="51" x14ac:dyDescent="0.2">
      <c r="A5" s="168"/>
      <c r="B5" s="168"/>
      <c r="C5" s="168"/>
      <c r="D5" s="161"/>
      <c r="E5" s="182"/>
      <c r="F5" s="179"/>
      <c r="G5" s="181"/>
      <c r="H5" s="63" t="s">
        <v>19</v>
      </c>
      <c r="I5" s="65" t="s">
        <v>34</v>
      </c>
      <c r="J5" s="63" t="s">
        <v>146</v>
      </c>
      <c r="K5" s="65" t="s">
        <v>34</v>
      </c>
      <c r="L5" s="63" t="s">
        <v>35</v>
      </c>
      <c r="M5" s="65" t="s">
        <v>34</v>
      </c>
      <c r="N5" s="63" t="s">
        <v>147</v>
      </c>
      <c r="O5" s="65" t="s">
        <v>34</v>
      </c>
      <c r="P5" s="161"/>
      <c r="Q5" s="176"/>
      <c r="R5" s="161"/>
      <c r="S5" s="161"/>
      <c r="T5" s="161"/>
      <c r="U5" s="161"/>
      <c r="V5" s="161"/>
      <c r="W5" s="161"/>
    </row>
    <row r="6" spans="1:23" x14ac:dyDescent="0.2">
      <c r="A6" s="46" t="s">
        <v>315</v>
      </c>
      <c r="B6" s="46" t="s">
        <v>89</v>
      </c>
      <c r="C6" s="98">
        <v>159</v>
      </c>
      <c r="D6" s="41">
        <v>4300885</v>
      </c>
      <c r="F6" s="99">
        <v>1843392</v>
      </c>
      <c r="G6" s="19">
        <v>1745243</v>
      </c>
      <c r="H6" s="19">
        <v>785390</v>
      </c>
      <c r="I6" s="19">
        <v>666353</v>
      </c>
      <c r="J6" s="19">
        <v>550732</v>
      </c>
      <c r="K6" s="100">
        <v>454954</v>
      </c>
      <c r="L6" s="19">
        <v>1325667</v>
      </c>
      <c r="M6" s="19">
        <v>1136507</v>
      </c>
      <c r="N6" s="19">
        <v>550732</v>
      </c>
      <c r="O6" s="19">
        <v>454954</v>
      </c>
      <c r="P6" s="100">
        <v>4919551</v>
      </c>
      <c r="R6" s="101">
        <v>62.489240587981776</v>
      </c>
      <c r="S6" s="102">
        <v>34.376656380468326</v>
      </c>
      <c r="T6" s="102">
        <v>90.72730024464235</v>
      </c>
      <c r="U6" s="102">
        <v>19.346283266946688</v>
      </c>
      <c r="V6" s="102">
        <v>76.013153453325927</v>
      </c>
      <c r="W6" s="103">
        <v>114.38462083966439</v>
      </c>
    </row>
    <row r="7" spans="1:23" x14ac:dyDescent="0.2">
      <c r="A7" s="46" t="s">
        <v>316</v>
      </c>
      <c r="B7" s="46" t="s">
        <v>44</v>
      </c>
      <c r="C7" s="98">
        <v>303</v>
      </c>
      <c r="D7" s="41">
        <v>4977359</v>
      </c>
      <c r="F7" s="26">
        <v>1895268</v>
      </c>
      <c r="G7" s="19">
        <v>1369802</v>
      </c>
      <c r="H7" s="19">
        <v>1794579</v>
      </c>
      <c r="I7" s="19">
        <v>1545764</v>
      </c>
      <c r="J7" s="19">
        <v>1390280</v>
      </c>
      <c r="K7" s="41">
        <v>1185000</v>
      </c>
      <c r="L7" s="19">
        <v>2259276</v>
      </c>
      <c r="M7" s="19">
        <v>1958968</v>
      </c>
      <c r="N7" s="19">
        <v>1390280</v>
      </c>
      <c r="O7" s="19">
        <v>1185000</v>
      </c>
      <c r="P7" s="41">
        <v>5532094</v>
      </c>
      <c r="R7" s="104">
        <v>65.692445766430993</v>
      </c>
      <c r="S7" s="102">
        <v>41.655952800850052</v>
      </c>
      <c r="T7" s="102">
        <v>87.223441172222934</v>
      </c>
      <c r="U7" s="102">
        <v>33.497800914715391</v>
      </c>
      <c r="V7" s="102">
        <v>49.629032760620881</v>
      </c>
      <c r="W7" s="105">
        <v>111.14516754768944</v>
      </c>
    </row>
    <row r="8" spans="1:23" x14ac:dyDescent="0.2">
      <c r="A8" s="46" t="s">
        <v>317</v>
      </c>
      <c r="B8" s="46" t="s">
        <v>95</v>
      </c>
      <c r="C8" s="98">
        <v>99</v>
      </c>
      <c r="D8" s="41">
        <v>3289275</v>
      </c>
      <c r="F8" s="26">
        <v>1576652</v>
      </c>
      <c r="G8" s="19">
        <v>831647</v>
      </c>
      <c r="H8" s="19">
        <v>911482</v>
      </c>
      <c r="I8" s="19">
        <v>693760</v>
      </c>
      <c r="J8" s="19">
        <v>634484</v>
      </c>
      <c r="K8" s="41">
        <v>451840</v>
      </c>
      <c r="L8" s="19">
        <v>906238</v>
      </c>
      <c r="M8" s="19">
        <v>655496</v>
      </c>
      <c r="N8" s="19">
        <v>634484</v>
      </c>
      <c r="O8" s="19">
        <v>451840</v>
      </c>
      <c r="P8" s="41">
        <v>3315939</v>
      </c>
      <c r="R8" s="104">
        <v>52.432209988906443</v>
      </c>
      <c r="S8" s="102">
        <v>34.205831053228941</v>
      </c>
      <c r="T8" s="102">
        <v>84.109150843110285</v>
      </c>
      <c r="U8" s="102">
        <v>30.204678153778776</v>
      </c>
      <c r="V8" s="102">
        <v>56.723921668663991</v>
      </c>
      <c r="W8" s="105">
        <v>100.81063456232758</v>
      </c>
    </row>
    <row r="9" spans="1:23" x14ac:dyDescent="0.2">
      <c r="A9" s="46" t="s">
        <v>318</v>
      </c>
      <c r="B9" s="46" t="s">
        <v>38</v>
      </c>
      <c r="C9" s="98">
        <v>89</v>
      </c>
      <c r="D9" s="41">
        <v>1710242</v>
      </c>
      <c r="F9" s="26">
        <v>711801</v>
      </c>
      <c r="G9" s="19">
        <v>531008</v>
      </c>
      <c r="H9" s="19">
        <v>494445</v>
      </c>
      <c r="I9" s="19">
        <v>428239</v>
      </c>
      <c r="J9" s="19">
        <v>344173</v>
      </c>
      <c r="K9" s="41">
        <v>292029</v>
      </c>
      <c r="L9" s="19">
        <v>680250</v>
      </c>
      <c r="M9" s="19">
        <v>587326</v>
      </c>
      <c r="N9" s="19">
        <v>344173</v>
      </c>
      <c r="O9" s="19">
        <v>292029</v>
      </c>
      <c r="P9" s="41">
        <v>1925545</v>
      </c>
      <c r="R9" s="104">
        <v>62.986003029548229</v>
      </c>
      <c r="S9" s="102">
        <v>39.880917135046374</v>
      </c>
      <c r="T9" s="102">
        <v>85.345793517596618</v>
      </c>
      <c r="U9" s="102">
        <v>28.225847456932112</v>
      </c>
      <c r="V9" s="102">
        <v>60.67407770506901</v>
      </c>
      <c r="W9" s="105">
        <v>112.5890371070293</v>
      </c>
    </row>
    <row r="10" spans="1:23" x14ac:dyDescent="0.2">
      <c r="A10" s="46" t="s">
        <v>319</v>
      </c>
      <c r="B10" s="46" t="s">
        <v>109</v>
      </c>
      <c r="C10" s="98">
        <v>31</v>
      </c>
      <c r="D10" s="41">
        <v>981785</v>
      </c>
      <c r="F10" s="26">
        <v>509667</v>
      </c>
      <c r="G10" s="19">
        <v>324220</v>
      </c>
      <c r="H10" s="19">
        <v>155524</v>
      </c>
      <c r="I10" s="19">
        <v>121465</v>
      </c>
      <c r="J10" s="19">
        <v>85988</v>
      </c>
      <c r="K10" s="41">
        <v>60611</v>
      </c>
      <c r="L10" s="19">
        <v>159318</v>
      </c>
      <c r="M10" s="19">
        <v>116811</v>
      </c>
      <c r="N10" s="19">
        <v>85988</v>
      </c>
      <c r="O10" s="19">
        <v>60611</v>
      </c>
      <c r="P10" s="41">
        <v>993847</v>
      </c>
      <c r="R10" s="104">
        <v>48.684611938119524</v>
      </c>
      <c r="S10" s="102">
        <v>24.929975495335352</v>
      </c>
      <c r="T10" s="102">
        <v>85.505602988260407</v>
      </c>
      <c r="U10" s="102">
        <v>17.329442397762172</v>
      </c>
      <c r="V10" s="102">
        <v>79.037951478274437</v>
      </c>
      <c r="W10" s="105">
        <v>101.22857855844202</v>
      </c>
    </row>
    <row r="11" spans="1:23" x14ac:dyDescent="0.2">
      <c r="A11" s="46" t="s">
        <v>320</v>
      </c>
      <c r="B11" s="46" t="s">
        <v>42</v>
      </c>
      <c r="C11" s="98">
        <v>43</v>
      </c>
      <c r="D11" s="41">
        <v>681653</v>
      </c>
      <c r="F11" s="26">
        <v>297417</v>
      </c>
      <c r="G11" s="19">
        <v>297079</v>
      </c>
      <c r="H11" s="19">
        <v>98085</v>
      </c>
      <c r="I11" s="19">
        <v>85636</v>
      </c>
      <c r="J11" s="19">
        <v>42519</v>
      </c>
      <c r="K11" s="41">
        <v>35179</v>
      </c>
      <c r="L11" s="19">
        <v>107194</v>
      </c>
      <c r="M11" s="19">
        <v>90477</v>
      </c>
      <c r="N11" s="19">
        <v>42519</v>
      </c>
      <c r="O11" s="19">
        <v>35179</v>
      </c>
      <c r="P11" s="41">
        <v>708579</v>
      </c>
      <c r="R11" s="104">
        <v>57.614188601804216</v>
      </c>
      <c r="S11" s="102">
        <v>21.338169194080717</v>
      </c>
      <c r="T11" s="102">
        <v>85.938496421738819</v>
      </c>
      <c r="U11" s="102">
        <v>11.127220196955383</v>
      </c>
      <c r="V11" s="102">
        <v>87.47960824268695</v>
      </c>
      <c r="W11" s="105">
        <v>103.95010364510975</v>
      </c>
    </row>
    <row r="12" spans="1:23" x14ac:dyDescent="0.2">
      <c r="A12" s="46" t="s">
        <v>321</v>
      </c>
      <c r="B12" s="46" t="s">
        <v>81</v>
      </c>
      <c r="C12" s="98">
        <v>25</v>
      </c>
      <c r="D12" s="41">
        <v>784847</v>
      </c>
      <c r="F12" s="26">
        <v>305544</v>
      </c>
      <c r="G12" s="19">
        <v>258856</v>
      </c>
      <c r="H12" s="19">
        <v>237196</v>
      </c>
      <c r="I12" s="19">
        <v>202610</v>
      </c>
      <c r="J12" s="19">
        <v>153493</v>
      </c>
      <c r="K12" s="41">
        <v>127514</v>
      </c>
      <c r="L12" s="19">
        <v>322957</v>
      </c>
      <c r="M12" s="19">
        <v>272059</v>
      </c>
      <c r="N12" s="19">
        <v>153493</v>
      </c>
      <c r="O12" s="19">
        <v>127514</v>
      </c>
      <c r="P12" s="41">
        <v>888504</v>
      </c>
      <c r="R12" s="104">
        <v>65.566958957894059</v>
      </c>
      <c r="S12" s="102">
        <v>39.432655807201144</v>
      </c>
      <c r="T12" s="102">
        <v>83.12616419246369</v>
      </c>
      <c r="U12" s="102">
        <v>27.126477002414102</v>
      </c>
      <c r="V12" s="102">
        <v>62.775949499089364</v>
      </c>
      <c r="W12" s="105">
        <v>113.20728753502276</v>
      </c>
    </row>
    <row r="13" spans="1:23" x14ac:dyDescent="0.2">
      <c r="A13" s="46" t="s">
        <v>322</v>
      </c>
      <c r="B13" s="46" t="s">
        <v>103</v>
      </c>
      <c r="C13" s="98">
        <v>21</v>
      </c>
      <c r="D13" s="41">
        <v>722426</v>
      </c>
      <c r="F13" s="26">
        <v>326307</v>
      </c>
      <c r="G13" s="19">
        <v>231719</v>
      </c>
      <c r="H13" s="19">
        <v>169704</v>
      </c>
      <c r="I13" s="19">
        <v>142177</v>
      </c>
      <c r="J13" s="19">
        <v>98868</v>
      </c>
      <c r="K13" s="41">
        <v>79198</v>
      </c>
      <c r="L13" s="19">
        <v>213777</v>
      </c>
      <c r="M13" s="19">
        <v>168953</v>
      </c>
      <c r="N13" s="19">
        <v>98868</v>
      </c>
      <c r="O13" s="19">
        <v>79198</v>
      </c>
      <c r="P13" s="41">
        <v>772018</v>
      </c>
      <c r="R13" s="104">
        <v>57.721465192542652</v>
      </c>
      <c r="S13" s="102">
        <v>34.749187256176853</v>
      </c>
      <c r="T13" s="102">
        <v>82.353776440313581</v>
      </c>
      <c r="U13" s="102">
        <v>23.021736852522384</v>
      </c>
      <c r="V13" s="102">
        <v>70.093197857145014</v>
      </c>
      <c r="W13" s="105">
        <v>106.8646477286255</v>
      </c>
    </row>
    <row r="14" spans="1:23" x14ac:dyDescent="0.2">
      <c r="A14" s="46" t="s">
        <v>323</v>
      </c>
      <c r="B14" s="46" t="s">
        <v>73</v>
      </c>
      <c r="C14" s="98">
        <v>31</v>
      </c>
      <c r="D14" s="41">
        <v>787487</v>
      </c>
      <c r="F14" s="26">
        <v>292245</v>
      </c>
      <c r="G14" s="19">
        <v>256685</v>
      </c>
      <c r="H14" s="19">
        <v>249676</v>
      </c>
      <c r="I14" s="19">
        <v>217118</v>
      </c>
      <c r="J14" s="19">
        <v>158048</v>
      </c>
      <c r="K14" s="41">
        <v>135252</v>
      </c>
      <c r="L14" s="19">
        <v>335404</v>
      </c>
      <c r="M14" s="19">
        <v>278991</v>
      </c>
      <c r="N14" s="19">
        <v>158048</v>
      </c>
      <c r="O14" s="19">
        <v>135252</v>
      </c>
      <c r="P14" s="41">
        <v>886532</v>
      </c>
      <c r="R14" s="104">
        <v>66.953096906824797</v>
      </c>
      <c r="S14" s="102">
        <v>39.845325001633476</v>
      </c>
      <c r="T14" s="102">
        <v>81.904609557213135</v>
      </c>
      <c r="U14" s="102">
        <v>27.59309404466978</v>
      </c>
      <c r="V14" s="102">
        <v>61.891626661008402</v>
      </c>
      <c r="W14" s="105">
        <v>112.57735048324606</v>
      </c>
    </row>
    <row r="15" spans="1:23" x14ac:dyDescent="0.2">
      <c r="A15" s="46" t="s">
        <v>324</v>
      </c>
      <c r="B15" s="46" t="s">
        <v>113</v>
      </c>
      <c r="C15" s="98">
        <v>21</v>
      </c>
      <c r="D15" s="41">
        <v>640898</v>
      </c>
      <c r="F15" s="26">
        <v>313069</v>
      </c>
      <c r="G15" s="19">
        <v>156297</v>
      </c>
      <c r="H15" s="19">
        <v>175944</v>
      </c>
      <c r="I15" s="19">
        <v>131586</v>
      </c>
      <c r="J15" s="19">
        <v>114816</v>
      </c>
      <c r="K15" s="41">
        <v>80769</v>
      </c>
      <c r="L15" s="19">
        <v>193572</v>
      </c>
      <c r="M15" s="19">
        <v>138060</v>
      </c>
      <c r="N15" s="19">
        <v>114816</v>
      </c>
      <c r="O15" s="19">
        <v>80769</v>
      </c>
      <c r="P15" s="41">
        <v>663032</v>
      </c>
      <c r="R15" s="104">
        <v>52.775523502952012</v>
      </c>
      <c r="S15" s="102">
        <v>36.813848269251615</v>
      </c>
      <c r="T15" s="102">
        <v>81.601307484627128</v>
      </c>
      <c r="U15" s="102">
        <v>29.750549971626906</v>
      </c>
      <c r="V15" s="102">
        <v>57.650131126135598</v>
      </c>
      <c r="W15" s="105">
        <v>103.45359167917516</v>
      </c>
    </row>
    <row r="16" spans="1:23" x14ac:dyDescent="0.2">
      <c r="A16" s="46" t="s">
        <v>325</v>
      </c>
      <c r="B16" s="46" t="s">
        <v>58</v>
      </c>
      <c r="C16" s="98">
        <v>15</v>
      </c>
      <c r="D16" s="41">
        <v>545496</v>
      </c>
      <c r="F16" s="26">
        <v>220712</v>
      </c>
      <c r="G16" s="19">
        <v>179287</v>
      </c>
      <c r="H16" s="19">
        <v>154384</v>
      </c>
      <c r="I16" s="19">
        <v>135611</v>
      </c>
      <c r="J16" s="19">
        <v>71370</v>
      </c>
      <c r="K16" s="41">
        <v>60730</v>
      </c>
      <c r="L16" s="19">
        <v>171068</v>
      </c>
      <c r="M16" s="19">
        <v>145715</v>
      </c>
      <c r="N16" s="19">
        <v>71370</v>
      </c>
      <c r="O16" s="19">
        <v>60730</v>
      </c>
      <c r="P16" s="41">
        <v>572590</v>
      </c>
      <c r="R16" s="104">
        <v>61.350944810328734</v>
      </c>
      <c r="S16" s="102">
        <v>33.892368134818192</v>
      </c>
      <c r="T16" s="102">
        <v>75.121002424543931</v>
      </c>
      <c r="U16" s="102">
        <v>22.162737907069904</v>
      </c>
      <c r="V16" s="102">
        <v>71.526827497336996</v>
      </c>
      <c r="W16" s="105">
        <v>104.96685585228856</v>
      </c>
    </row>
    <row r="17" spans="1:23" x14ac:dyDescent="0.2">
      <c r="A17" s="46" t="s">
        <v>326</v>
      </c>
      <c r="B17" s="46" t="s">
        <v>54</v>
      </c>
      <c r="C17" s="98">
        <v>20</v>
      </c>
      <c r="D17" s="41">
        <v>514997</v>
      </c>
      <c r="F17" s="26">
        <v>195175</v>
      </c>
      <c r="G17" s="19">
        <v>166287</v>
      </c>
      <c r="H17" s="19">
        <v>163355</v>
      </c>
      <c r="I17" s="19">
        <v>141641</v>
      </c>
      <c r="J17" s="19">
        <v>90609</v>
      </c>
      <c r="K17" s="41">
        <v>75281</v>
      </c>
      <c r="L17" s="19">
        <v>194396</v>
      </c>
      <c r="M17" s="19">
        <v>162122</v>
      </c>
      <c r="N17" s="19">
        <v>90609</v>
      </c>
      <c r="O17" s="19">
        <v>75281</v>
      </c>
      <c r="P17" s="41">
        <v>556332</v>
      </c>
      <c r="R17" s="104">
        <v>64.887615182294752</v>
      </c>
      <c r="S17" s="102">
        <v>37.095783130231013</v>
      </c>
      <c r="T17" s="102">
        <v>77.931816940802449</v>
      </c>
      <c r="U17" s="102">
        <v>26.07415720637113</v>
      </c>
      <c r="V17" s="102">
        <v>64.729306801195818</v>
      </c>
      <c r="W17" s="105">
        <v>108.02626034714766</v>
      </c>
    </row>
    <row r="18" spans="1:23" x14ac:dyDescent="0.2">
      <c r="A18" s="46" t="s">
        <v>327</v>
      </c>
      <c r="B18" s="46" t="s">
        <v>148</v>
      </c>
      <c r="C18" s="98">
        <v>30</v>
      </c>
      <c r="D18" s="41">
        <v>125885</v>
      </c>
      <c r="F18" s="26">
        <v>53166</v>
      </c>
      <c r="G18" s="19">
        <v>35302</v>
      </c>
      <c r="H18" s="19">
        <v>39032</v>
      </c>
      <c r="I18" s="19">
        <v>32981</v>
      </c>
      <c r="J18" s="19">
        <v>19167</v>
      </c>
      <c r="K18" s="41">
        <v>15163</v>
      </c>
      <c r="L18" s="19">
        <v>38594</v>
      </c>
      <c r="M18" s="19">
        <v>29981</v>
      </c>
      <c r="N18" s="19">
        <v>19167</v>
      </c>
      <c r="O18" s="19">
        <v>15163</v>
      </c>
      <c r="P18" s="41">
        <v>127115</v>
      </c>
      <c r="R18" s="104">
        <v>58.157434953015063</v>
      </c>
      <c r="S18" s="102">
        <v>34.17575800510059</v>
      </c>
      <c r="T18" s="102">
        <v>73.276024430274163</v>
      </c>
      <c r="U18" s="102">
        <v>26.029387799445924</v>
      </c>
      <c r="V18" s="102">
        <v>64.811176999761329</v>
      </c>
      <c r="W18" s="105">
        <v>100.97708225761608</v>
      </c>
    </row>
    <row r="19" spans="1:23" x14ac:dyDescent="0.2">
      <c r="A19" s="46" t="s">
        <v>328</v>
      </c>
      <c r="B19" s="46" t="s">
        <v>52</v>
      </c>
      <c r="C19" s="98">
        <v>39</v>
      </c>
      <c r="D19" s="41">
        <v>240996</v>
      </c>
      <c r="F19" s="26">
        <v>95181</v>
      </c>
      <c r="G19" s="19">
        <v>78631</v>
      </c>
      <c r="H19" s="19">
        <v>70589</v>
      </c>
      <c r="I19" s="19">
        <v>60736</v>
      </c>
      <c r="J19" s="19">
        <v>40969</v>
      </c>
      <c r="K19" s="41">
        <v>34605</v>
      </c>
      <c r="L19" s="19">
        <v>90437</v>
      </c>
      <c r="M19" s="19">
        <v>73794</v>
      </c>
      <c r="N19" s="19">
        <v>40969</v>
      </c>
      <c r="O19" s="19">
        <v>34605</v>
      </c>
      <c r="P19" s="41">
        <v>264374</v>
      </c>
      <c r="R19" s="104">
        <v>63.980563786428711</v>
      </c>
      <c r="S19" s="102">
        <v>37.736014387228408</v>
      </c>
      <c r="T19" s="102">
        <v>80.15011392574722</v>
      </c>
      <c r="U19" s="102">
        <v>25.514887680685561</v>
      </c>
      <c r="V19" s="102">
        <v>65.74498327759197</v>
      </c>
      <c r="W19" s="105">
        <v>109.70057594316917</v>
      </c>
    </row>
    <row r="20" spans="1:23" x14ac:dyDescent="0.2">
      <c r="A20" s="46" t="s">
        <v>329</v>
      </c>
      <c r="B20" s="46" t="s">
        <v>63</v>
      </c>
      <c r="C20" s="98">
        <v>6</v>
      </c>
      <c r="D20" s="41">
        <v>228396</v>
      </c>
      <c r="F20" s="26">
        <v>100252</v>
      </c>
      <c r="G20" s="19">
        <v>95867</v>
      </c>
      <c r="H20" s="19">
        <v>37387</v>
      </c>
      <c r="I20" s="19">
        <v>33345</v>
      </c>
      <c r="J20" s="19">
        <v>16012</v>
      </c>
      <c r="K20" s="41">
        <v>13821</v>
      </c>
      <c r="L20" s="19">
        <v>45039</v>
      </c>
      <c r="M20" s="19">
        <v>36109</v>
      </c>
      <c r="N20" s="19">
        <v>16012</v>
      </c>
      <c r="O20" s="19">
        <v>13821</v>
      </c>
      <c r="P20" s="41">
        <v>241931</v>
      </c>
      <c r="R20" s="104">
        <v>58.428913824131904</v>
      </c>
      <c r="S20" s="102">
        <v>25.261227305614913</v>
      </c>
      <c r="T20" s="102">
        <v>83.959205727407806</v>
      </c>
      <c r="U20" s="102">
        <v>12.520036593661791</v>
      </c>
      <c r="V20" s="102">
        <v>85.688109475415402</v>
      </c>
      <c r="W20" s="105">
        <v>105.92611079003136</v>
      </c>
    </row>
    <row r="21" spans="1:23" x14ac:dyDescent="0.2">
      <c r="A21" s="46" t="s">
        <v>330</v>
      </c>
      <c r="B21" s="46" t="s">
        <v>85</v>
      </c>
      <c r="C21" s="98">
        <v>12</v>
      </c>
      <c r="D21" s="41">
        <v>275547</v>
      </c>
      <c r="F21" s="26">
        <v>106674</v>
      </c>
      <c r="G21" s="19">
        <v>102932</v>
      </c>
      <c r="H21" s="19">
        <v>70002</v>
      </c>
      <c r="I21" s="19">
        <v>58328</v>
      </c>
      <c r="J21" s="19">
        <v>36299</v>
      </c>
      <c r="K21" s="41">
        <v>29359</v>
      </c>
      <c r="L21" s="19">
        <v>87144</v>
      </c>
      <c r="M21" s="19">
        <v>66740</v>
      </c>
      <c r="N21" s="19">
        <v>36299</v>
      </c>
      <c r="O21" s="19">
        <v>29359</v>
      </c>
      <c r="P21" s="41">
        <v>296902</v>
      </c>
      <c r="R21" s="104">
        <v>64.052569502948614</v>
      </c>
      <c r="S21" s="102">
        <v>33.506871015618387</v>
      </c>
      <c r="T21" s="102">
        <v>80.511062023662205</v>
      </c>
      <c r="U21" s="102">
        <v>20.679655899276479</v>
      </c>
      <c r="V21" s="102">
        <v>73.928938239328886</v>
      </c>
      <c r="W21" s="105">
        <v>107.75003901330808</v>
      </c>
    </row>
    <row r="22" spans="1:23" x14ac:dyDescent="0.2">
      <c r="A22" s="46" t="s">
        <v>331</v>
      </c>
      <c r="B22" s="46" t="s">
        <v>149</v>
      </c>
      <c r="C22" s="98">
        <v>13</v>
      </c>
      <c r="D22" s="41">
        <v>219280</v>
      </c>
      <c r="F22" s="26">
        <v>85049</v>
      </c>
      <c r="G22" s="19">
        <v>70109</v>
      </c>
      <c r="H22" s="19">
        <v>67219</v>
      </c>
      <c r="I22" s="19">
        <v>57696</v>
      </c>
      <c r="J22" s="19">
        <v>31209</v>
      </c>
      <c r="K22" s="41">
        <v>26680</v>
      </c>
      <c r="L22" s="19">
        <v>77579</v>
      </c>
      <c r="M22" s="19">
        <v>65651</v>
      </c>
      <c r="N22" s="19">
        <v>31209</v>
      </c>
      <c r="O22" s="19">
        <v>26680</v>
      </c>
      <c r="P22" s="41">
        <v>232962</v>
      </c>
      <c r="R22" s="104">
        <v>63.457035194232112</v>
      </c>
      <c r="S22" s="102">
        <v>36.098870674291675</v>
      </c>
      <c r="T22" s="102">
        <v>73.778107887684968</v>
      </c>
      <c r="U22" s="102">
        <v>23.549163566669435</v>
      </c>
      <c r="V22" s="102">
        <v>69.196983754120694</v>
      </c>
      <c r="W22" s="105">
        <v>106.2395111273258</v>
      </c>
    </row>
    <row r="23" spans="1:23" x14ac:dyDescent="0.2">
      <c r="A23" s="46" t="s">
        <v>332</v>
      </c>
      <c r="B23" s="46" t="s">
        <v>99</v>
      </c>
      <c r="C23" s="98">
        <v>7</v>
      </c>
      <c r="D23" s="41">
        <v>238139</v>
      </c>
      <c r="F23" s="26">
        <v>100052</v>
      </c>
      <c r="G23" s="19">
        <v>67235</v>
      </c>
      <c r="H23" s="19">
        <v>75388</v>
      </c>
      <c r="I23" s="19">
        <v>62014</v>
      </c>
      <c r="J23" s="19">
        <v>30099</v>
      </c>
      <c r="K23" s="41">
        <v>23214</v>
      </c>
      <c r="L23" s="19">
        <v>73987</v>
      </c>
      <c r="M23" s="19">
        <v>58818</v>
      </c>
      <c r="N23" s="19">
        <v>30099</v>
      </c>
      <c r="O23" s="19">
        <v>23214</v>
      </c>
      <c r="P23" s="41">
        <v>241400</v>
      </c>
      <c r="R23" s="104">
        <v>58.531793728292314</v>
      </c>
      <c r="S23" s="102">
        <v>34.156779465398643</v>
      </c>
      <c r="T23" s="102">
        <v>68.245654627935181</v>
      </c>
      <c r="U23" s="102">
        <v>23.619470623778771</v>
      </c>
      <c r="V23" s="102">
        <v>69.07658166724886</v>
      </c>
      <c r="W23" s="105">
        <v>101.36936831010462</v>
      </c>
    </row>
    <row r="24" spans="1:23" x14ac:dyDescent="0.2">
      <c r="A24" s="46" t="s">
        <v>333</v>
      </c>
      <c r="B24" s="46" t="s">
        <v>150</v>
      </c>
      <c r="C24" s="98">
        <v>38</v>
      </c>
      <c r="D24" s="41">
        <v>95286</v>
      </c>
      <c r="F24" s="26">
        <v>43575</v>
      </c>
      <c r="G24" s="19">
        <v>26401</v>
      </c>
      <c r="H24" s="19">
        <v>25997</v>
      </c>
      <c r="I24" s="19">
        <v>20526</v>
      </c>
      <c r="J24" s="19">
        <v>12680</v>
      </c>
      <c r="K24" s="41">
        <v>9258</v>
      </c>
      <c r="L24" s="19">
        <v>26900</v>
      </c>
      <c r="M24" s="19">
        <v>18907</v>
      </c>
      <c r="N24" s="19">
        <v>12680</v>
      </c>
      <c r="O24" s="19">
        <v>9258</v>
      </c>
      <c r="P24" s="41">
        <v>96896</v>
      </c>
      <c r="R24" s="104">
        <v>55.019819150253937</v>
      </c>
      <c r="S24" s="102">
        <v>33.922671441902693</v>
      </c>
      <c r="T24" s="102">
        <v>74.584907820909194</v>
      </c>
      <c r="U24" s="102">
        <v>24.49720832286857</v>
      </c>
      <c r="V24" s="102">
        <v>67.554566157467818</v>
      </c>
      <c r="W24" s="105">
        <v>101.68965010599669</v>
      </c>
    </row>
    <row r="25" spans="1:23" x14ac:dyDescent="0.2">
      <c r="A25" s="46" t="s">
        <v>334</v>
      </c>
      <c r="B25" s="46" t="s">
        <v>151</v>
      </c>
      <c r="C25" s="98">
        <v>5</v>
      </c>
      <c r="D25" s="41">
        <v>118866</v>
      </c>
      <c r="F25" s="26">
        <v>53645</v>
      </c>
      <c r="G25" s="19">
        <v>28785</v>
      </c>
      <c r="H25" s="19">
        <v>37575</v>
      </c>
      <c r="I25" s="19">
        <v>29931</v>
      </c>
      <c r="J25" s="19">
        <v>8221</v>
      </c>
      <c r="K25" s="41">
        <v>5103</v>
      </c>
      <c r="L25" s="19">
        <v>55199</v>
      </c>
      <c r="M25" s="19">
        <v>41762</v>
      </c>
      <c r="N25" s="19">
        <v>8221</v>
      </c>
      <c r="O25" s="19">
        <v>5103</v>
      </c>
      <c r="P25" s="41">
        <v>137670</v>
      </c>
      <c r="R25" s="104">
        <v>61.02202297480909</v>
      </c>
      <c r="S25" s="102">
        <v>45.409225149927195</v>
      </c>
      <c r="T25" s="102">
        <v>55.765521398432796</v>
      </c>
      <c r="U25" s="102">
        <v>18.17719503836204</v>
      </c>
      <c r="V25" s="102">
        <v>77.784683564827333</v>
      </c>
      <c r="W25" s="105">
        <v>115.81949422038262</v>
      </c>
    </row>
    <row r="26" spans="1:23" x14ac:dyDescent="0.2">
      <c r="A26" s="46" t="s">
        <v>335</v>
      </c>
      <c r="B26" s="46" t="s">
        <v>105</v>
      </c>
      <c r="C26" s="98">
        <v>21</v>
      </c>
      <c r="D26" s="41">
        <v>395225</v>
      </c>
      <c r="F26" s="26">
        <v>193428</v>
      </c>
      <c r="G26" s="19">
        <v>110888</v>
      </c>
      <c r="H26" s="19">
        <v>93141</v>
      </c>
      <c r="I26" s="19">
        <v>75830</v>
      </c>
      <c r="J26" s="19">
        <v>36648</v>
      </c>
      <c r="K26" s="41">
        <v>29460</v>
      </c>
      <c r="L26" s="19">
        <v>67449</v>
      </c>
      <c r="M26" s="19">
        <v>57906</v>
      </c>
      <c r="N26" s="19">
        <v>36648</v>
      </c>
      <c r="O26" s="19">
        <v>29460</v>
      </c>
      <c r="P26" s="41">
        <v>371775</v>
      </c>
      <c r="R26" s="104">
        <v>47.970357618387958</v>
      </c>
      <c r="S26" s="102">
        <v>24.845107154170872</v>
      </c>
      <c r="T26" s="102">
        <v>72.311289081454106</v>
      </c>
      <c r="U26" s="102">
        <v>19.897493810537288</v>
      </c>
      <c r="V26" s="102">
        <v>75.159960958681268</v>
      </c>
      <c r="W26" s="105">
        <v>94.066670883673851</v>
      </c>
    </row>
    <row r="27" spans="1:23" x14ac:dyDescent="0.2">
      <c r="A27" s="46" t="s">
        <v>336</v>
      </c>
      <c r="B27" s="46" t="s">
        <v>152</v>
      </c>
      <c r="C27" s="98">
        <v>22</v>
      </c>
      <c r="D27" s="41">
        <v>121838</v>
      </c>
      <c r="F27" s="26">
        <v>53069</v>
      </c>
      <c r="G27" s="19">
        <v>37405</v>
      </c>
      <c r="H27" s="19">
        <v>32001</v>
      </c>
      <c r="I27" s="19">
        <v>25311</v>
      </c>
      <c r="J27" s="19">
        <v>15021</v>
      </c>
      <c r="K27" s="41">
        <v>11167</v>
      </c>
      <c r="L27" s="19">
        <v>33410</v>
      </c>
      <c r="M27" s="19">
        <v>26339</v>
      </c>
      <c r="N27" s="19">
        <v>15021</v>
      </c>
      <c r="O27" s="19">
        <v>11167</v>
      </c>
      <c r="P27" s="41">
        <v>123905</v>
      </c>
      <c r="R27" s="104">
        <v>57.162345419908945</v>
      </c>
      <c r="S27" s="102">
        <v>32.494942421413008</v>
      </c>
      <c r="T27" s="102">
        <v>75.535256317897591</v>
      </c>
      <c r="U27" s="102">
        <v>22.270820051299538</v>
      </c>
      <c r="V27" s="102">
        <v>71.348186014572917</v>
      </c>
      <c r="W27" s="105">
        <v>101.69651504456738</v>
      </c>
    </row>
    <row r="28" spans="1:23" x14ac:dyDescent="0.2">
      <c r="A28" s="46" t="s">
        <v>337</v>
      </c>
      <c r="B28" s="46" t="s">
        <v>153</v>
      </c>
      <c r="C28" s="98">
        <v>28</v>
      </c>
      <c r="D28" s="41">
        <v>147551</v>
      </c>
      <c r="F28" s="26">
        <v>71019</v>
      </c>
      <c r="G28" s="19">
        <v>44890</v>
      </c>
      <c r="H28" s="19">
        <v>32550</v>
      </c>
      <c r="I28" s="19">
        <v>25388</v>
      </c>
      <c r="J28" s="19">
        <v>15634</v>
      </c>
      <c r="K28" s="41">
        <v>11269</v>
      </c>
      <c r="L28" s="19">
        <v>48305</v>
      </c>
      <c r="M28" s="19">
        <v>35999</v>
      </c>
      <c r="N28" s="19">
        <v>15634</v>
      </c>
      <c r="O28" s="19">
        <v>11269</v>
      </c>
      <c r="P28" s="41">
        <v>164229</v>
      </c>
      <c r="R28" s="104">
        <v>56.752164858051081</v>
      </c>
      <c r="S28" s="102">
        <v>38.4150463239095</v>
      </c>
      <c r="T28" s="102">
        <v>78.155991735537185</v>
      </c>
      <c r="U28" s="102">
        <v>20.528375219937498</v>
      </c>
      <c r="V28" s="102">
        <v>74.168924724076405</v>
      </c>
      <c r="W28" s="105">
        <v>111.3032104153818</v>
      </c>
    </row>
    <row r="29" spans="1:23" x14ac:dyDescent="0.2">
      <c r="A29" s="46" t="s">
        <v>338</v>
      </c>
      <c r="B29" s="46" t="s">
        <v>107</v>
      </c>
      <c r="C29" s="98">
        <v>12</v>
      </c>
      <c r="D29" s="41">
        <v>204091</v>
      </c>
      <c r="F29" s="26">
        <v>101504</v>
      </c>
      <c r="G29" s="19">
        <v>70654</v>
      </c>
      <c r="H29" s="19">
        <v>33252</v>
      </c>
      <c r="I29" s="19">
        <v>25794</v>
      </c>
      <c r="J29" s="19">
        <v>8171</v>
      </c>
      <c r="K29" s="41">
        <v>5750</v>
      </c>
      <c r="L29" s="19">
        <v>28796</v>
      </c>
      <c r="M29" s="19">
        <v>22975</v>
      </c>
      <c r="N29" s="19">
        <v>8171</v>
      </c>
      <c r="O29" s="19">
        <v>5750</v>
      </c>
      <c r="P29" s="41">
        <v>200966</v>
      </c>
      <c r="R29" s="104">
        <v>49.488937766852118</v>
      </c>
      <c r="S29" s="102">
        <v>21.699748308239514</v>
      </c>
      <c r="T29" s="102">
        <v>75.861836660058117</v>
      </c>
      <c r="U29" s="102">
        <v>9.3923858568210026</v>
      </c>
      <c r="V29" s="102">
        <v>89.633999365683479</v>
      </c>
      <c r="W29" s="105">
        <v>98.468820281149092</v>
      </c>
    </row>
    <row r="30" spans="1:23" x14ac:dyDescent="0.2">
      <c r="A30" s="46" t="s">
        <v>339</v>
      </c>
      <c r="B30" s="46" t="s">
        <v>117</v>
      </c>
      <c r="C30" s="98">
        <v>21</v>
      </c>
      <c r="D30" s="41">
        <v>205304</v>
      </c>
      <c r="F30" s="26">
        <v>89608</v>
      </c>
      <c r="G30" s="19">
        <v>69940</v>
      </c>
      <c r="H30" s="19">
        <v>46894</v>
      </c>
      <c r="I30" s="19">
        <v>39511</v>
      </c>
      <c r="J30" s="19">
        <v>21371</v>
      </c>
      <c r="K30" s="41">
        <v>16313</v>
      </c>
      <c r="L30" s="19">
        <v>42534</v>
      </c>
      <c r="M30" s="19">
        <v>32558</v>
      </c>
      <c r="N30" s="19">
        <v>21371</v>
      </c>
      <c r="O30" s="19">
        <v>16313</v>
      </c>
      <c r="P30" s="41">
        <v>202144</v>
      </c>
      <c r="R30" s="104">
        <v>55.657604338832755</v>
      </c>
      <c r="S30" s="102">
        <v>26.689172230309723</v>
      </c>
      <c r="T30" s="102">
        <v>78.154475580738477</v>
      </c>
      <c r="U30" s="102">
        <v>18.965762056051545</v>
      </c>
      <c r="V30" s="102">
        <v>76.595371861002505</v>
      </c>
      <c r="W30" s="105">
        <v>98.460819078050108</v>
      </c>
    </row>
    <row r="31" spans="1:23" x14ac:dyDescent="0.2">
      <c r="A31" s="46" t="s">
        <v>340</v>
      </c>
      <c r="B31" s="46" t="s">
        <v>119</v>
      </c>
      <c r="C31" s="98">
        <v>32</v>
      </c>
      <c r="D31" s="41">
        <v>473849</v>
      </c>
      <c r="F31" s="26">
        <v>211958</v>
      </c>
      <c r="G31" s="19">
        <v>114722</v>
      </c>
      <c r="H31" s="19">
        <v>150327</v>
      </c>
      <c r="I31" s="19">
        <v>124428</v>
      </c>
      <c r="J31" s="19">
        <v>106521</v>
      </c>
      <c r="K31" s="41">
        <v>84184</v>
      </c>
      <c r="L31" s="19">
        <v>163972</v>
      </c>
      <c r="M31" s="19">
        <v>130828</v>
      </c>
      <c r="N31" s="19">
        <v>106521</v>
      </c>
      <c r="O31" s="19">
        <v>84184</v>
      </c>
      <c r="P31" s="41">
        <v>490755</v>
      </c>
      <c r="R31" s="104">
        <v>56.800746761452103</v>
      </c>
      <c r="S31" s="102">
        <v>38.220040510837464</v>
      </c>
      <c r="T31" s="102">
        <v>83.472489992416499</v>
      </c>
      <c r="U31" s="102">
        <v>32.499298275588536</v>
      </c>
      <c r="V31" s="102">
        <v>51.853391971723397</v>
      </c>
      <c r="W31" s="105">
        <v>103.56780324533766</v>
      </c>
    </row>
    <row r="32" spans="1:23" x14ac:dyDescent="0.2">
      <c r="A32" s="46" t="s">
        <v>341</v>
      </c>
      <c r="B32" s="46" t="s">
        <v>60</v>
      </c>
      <c r="C32" s="98">
        <v>31</v>
      </c>
      <c r="D32" s="41">
        <v>536111</v>
      </c>
      <c r="F32" s="26">
        <v>201478</v>
      </c>
      <c r="G32" s="19">
        <v>145517</v>
      </c>
      <c r="H32" s="19">
        <v>200085</v>
      </c>
      <c r="I32" s="19">
        <v>170391</v>
      </c>
      <c r="J32" s="19">
        <v>114165</v>
      </c>
      <c r="K32" s="41">
        <v>92885</v>
      </c>
      <c r="L32" s="19">
        <v>254185</v>
      </c>
      <c r="M32" s="19">
        <v>202777</v>
      </c>
      <c r="N32" s="19">
        <v>114165</v>
      </c>
      <c r="O32" s="19">
        <v>92885</v>
      </c>
      <c r="P32" s="41">
        <v>602634</v>
      </c>
      <c r="R32" s="104">
        <v>66.486243720682666</v>
      </c>
      <c r="S32" s="102">
        <v>42.379211286673439</v>
      </c>
      <c r="T32" s="102">
        <v>75.139032760227082</v>
      </c>
      <c r="U32" s="102">
        <v>30.537893844273189</v>
      </c>
      <c r="V32" s="102">
        <v>56.03661401252301</v>
      </c>
      <c r="W32" s="105">
        <v>112.40843780485758</v>
      </c>
    </row>
    <row r="33" spans="1:23" x14ac:dyDescent="0.2">
      <c r="A33" s="46" t="s">
        <v>342</v>
      </c>
      <c r="B33" s="46" t="s">
        <v>48</v>
      </c>
      <c r="C33" s="98">
        <v>41</v>
      </c>
      <c r="D33" s="41">
        <v>481513</v>
      </c>
      <c r="F33" s="26">
        <v>186827</v>
      </c>
      <c r="G33" s="19">
        <v>135040</v>
      </c>
      <c r="H33" s="19">
        <v>167185</v>
      </c>
      <c r="I33" s="19">
        <v>144297</v>
      </c>
      <c r="J33" s="19">
        <v>99205</v>
      </c>
      <c r="K33" s="41">
        <v>83367</v>
      </c>
      <c r="L33" s="19">
        <v>200501</v>
      </c>
      <c r="M33" s="19">
        <v>171719</v>
      </c>
      <c r="N33" s="19">
        <v>99205</v>
      </c>
      <c r="O33" s="19">
        <v>83367</v>
      </c>
      <c r="P33" s="41">
        <v>522702</v>
      </c>
      <c r="R33" s="104">
        <v>64.23460089438862</v>
      </c>
      <c r="S33" s="102">
        <v>39.882759196858721</v>
      </c>
      <c r="T33" s="102">
        <v>77.506824385805274</v>
      </c>
      <c r="U33" s="102">
        <v>29.751087119508174</v>
      </c>
      <c r="V33" s="102">
        <v>57.649042669000409</v>
      </c>
      <c r="W33" s="105">
        <v>108.55407849839985</v>
      </c>
    </row>
    <row r="34" spans="1:23" x14ac:dyDescent="0.2">
      <c r="A34" s="46" t="s">
        <v>343</v>
      </c>
      <c r="B34" s="46" t="s">
        <v>71</v>
      </c>
      <c r="C34" s="98">
        <v>14</v>
      </c>
      <c r="D34" s="41">
        <v>368986</v>
      </c>
      <c r="F34" s="26">
        <v>131295</v>
      </c>
      <c r="G34" s="19">
        <v>130329</v>
      </c>
      <c r="H34" s="19">
        <v>112846</v>
      </c>
      <c r="I34" s="19">
        <v>97371</v>
      </c>
      <c r="J34" s="19">
        <v>48016</v>
      </c>
      <c r="K34" s="41">
        <v>39884</v>
      </c>
      <c r="L34" s="19">
        <v>134482</v>
      </c>
      <c r="M34" s="19">
        <v>116220</v>
      </c>
      <c r="N34" s="19">
        <v>48016</v>
      </c>
      <c r="O34" s="19">
        <v>39884</v>
      </c>
      <c r="P34" s="41">
        <v>396278</v>
      </c>
      <c r="R34" s="104">
        <v>66.853569499073487</v>
      </c>
      <c r="S34" s="102">
        <v>35.609561056726072</v>
      </c>
      <c r="T34" s="102">
        <v>73.340187108049761</v>
      </c>
      <c r="U34" s="102">
        <v>21.212134599157984</v>
      </c>
      <c r="V34" s="102">
        <v>73.076901511116105</v>
      </c>
      <c r="W34" s="105">
        <v>107.396486587567</v>
      </c>
    </row>
    <row r="35" spans="1:23" x14ac:dyDescent="0.2">
      <c r="A35" s="46" t="s">
        <v>344</v>
      </c>
      <c r="B35" s="46" t="s">
        <v>101</v>
      </c>
      <c r="C35" s="98">
        <v>7</v>
      </c>
      <c r="D35" s="41">
        <v>167957</v>
      </c>
      <c r="F35" s="26">
        <v>81427</v>
      </c>
      <c r="G35" s="19">
        <v>63044</v>
      </c>
      <c r="H35" s="19">
        <v>25056</v>
      </c>
      <c r="I35" s="19">
        <v>21134</v>
      </c>
      <c r="J35" s="19">
        <v>3691</v>
      </c>
      <c r="K35" s="41">
        <v>2531</v>
      </c>
      <c r="L35" s="19">
        <v>35171</v>
      </c>
      <c r="M35" s="19">
        <v>26151</v>
      </c>
      <c r="N35" s="19">
        <v>3691</v>
      </c>
      <c r="O35" s="19">
        <v>2531</v>
      </c>
      <c r="P35" s="41">
        <v>179685</v>
      </c>
      <c r="R35" s="104">
        <v>54.672626668596436</v>
      </c>
      <c r="S35" s="102">
        <v>28.531446974552004</v>
      </c>
      <c r="T35" s="102">
        <v>75.749148694665152</v>
      </c>
      <c r="U35" s="102">
        <v>5.2409621446624826</v>
      </c>
      <c r="V35" s="102">
        <v>94.469169101670786</v>
      </c>
      <c r="W35" s="105">
        <v>106.9827396297862</v>
      </c>
    </row>
    <row r="36" spans="1:23" x14ac:dyDescent="0.2">
      <c r="A36" s="46" t="s">
        <v>345</v>
      </c>
      <c r="B36" s="46" t="s">
        <v>97</v>
      </c>
      <c r="C36" s="98">
        <v>14</v>
      </c>
      <c r="D36" s="41">
        <v>243532</v>
      </c>
      <c r="F36" s="26">
        <v>110060</v>
      </c>
      <c r="G36" s="19">
        <v>67571</v>
      </c>
      <c r="H36" s="19">
        <v>67744</v>
      </c>
      <c r="I36" s="19">
        <v>52305</v>
      </c>
      <c r="J36" s="19">
        <v>30609</v>
      </c>
      <c r="K36" s="41">
        <v>19916</v>
      </c>
      <c r="L36" s="19">
        <v>104734</v>
      </c>
      <c r="M36" s="19">
        <v>68455</v>
      </c>
      <c r="N36" s="19">
        <v>30609</v>
      </c>
      <c r="O36" s="19">
        <v>19916</v>
      </c>
      <c r="P36" s="41">
        <v>282519</v>
      </c>
      <c r="R36" s="104">
        <v>61.022081348609071</v>
      </c>
      <c r="S36" s="102">
        <v>43.630258822157145</v>
      </c>
      <c r="T36" s="102">
        <v>72.556627129290916</v>
      </c>
      <c r="U36" s="102">
        <v>23.766781324491998</v>
      </c>
      <c r="V36" s="102">
        <v>68.82358932572825</v>
      </c>
      <c r="W36" s="105">
        <v>116.00898444557595</v>
      </c>
    </row>
    <row r="37" spans="1:23" x14ac:dyDescent="0.2">
      <c r="A37" s="46" t="s">
        <v>346</v>
      </c>
      <c r="B37" s="46" t="s">
        <v>65</v>
      </c>
      <c r="C37" s="98">
        <v>21</v>
      </c>
      <c r="D37" s="41">
        <v>201062</v>
      </c>
      <c r="F37" s="26">
        <v>75625</v>
      </c>
      <c r="G37" s="19">
        <v>63262</v>
      </c>
      <c r="H37" s="19">
        <v>65893</v>
      </c>
      <c r="I37" s="19">
        <v>57322</v>
      </c>
      <c r="J37" s="19">
        <v>33755</v>
      </c>
      <c r="K37" s="41">
        <v>28399</v>
      </c>
      <c r="L37" s="19">
        <v>63273</v>
      </c>
      <c r="M37" s="19">
        <v>54098</v>
      </c>
      <c r="N37" s="19">
        <v>33755</v>
      </c>
      <c r="O37" s="19">
        <v>28399</v>
      </c>
      <c r="P37" s="41">
        <v>202497</v>
      </c>
      <c r="R37" s="104">
        <v>62.591511673921651</v>
      </c>
      <c r="S37" s="102">
        <v>32.881389402789615</v>
      </c>
      <c r="T37" s="102">
        <v>75.116720219890837</v>
      </c>
      <c r="U37" s="102">
        <v>25.812100449637537</v>
      </c>
      <c r="V37" s="102">
        <v>65.207128647556615</v>
      </c>
      <c r="W37" s="105">
        <v>100.71371019884414</v>
      </c>
    </row>
    <row r="38" spans="1:23" x14ac:dyDescent="0.2">
      <c r="A38" s="46" t="s">
        <v>347</v>
      </c>
      <c r="B38" s="46" t="s">
        <v>50</v>
      </c>
      <c r="C38" s="98">
        <v>20</v>
      </c>
      <c r="D38" s="41">
        <v>199995</v>
      </c>
      <c r="F38" s="26">
        <v>69535</v>
      </c>
      <c r="G38" s="19">
        <v>78901</v>
      </c>
      <c r="H38" s="19">
        <v>49364</v>
      </c>
      <c r="I38" s="19">
        <v>42753</v>
      </c>
      <c r="J38" s="19">
        <v>30201</v>
      </c>
      <c r="K38" s="41">
        <v>26558</v>
      </c>
      <c r="L38" s="19">
        <v>84691</v>
      </c>
      <c r="M38" s="19">
        <v>78553</v>
      </c>
      <c r="N38" s="19">
        <v>30201</v>
      </c>
      <c r="O38" s="19">
        <v>26558</v>
      </c>
      <c r="P38" s="41">
        <v>233451</v>
      </c>
      <c r="R38" s="104">
        <v>70.172910044739567</v>
      </c>
      <c r="S38" s="102">
        <v>39.7692481075903</v>
      </c>
      <c r="T38" s="102">
        <v>85.059837056094807</v>
      </c>
      <c r="U38" s="102">
        <v>21.68007867741542</v>
      </c>
      <c r="V38" s="102">
        <v>72.318564279298272</v>
      </c>
      <c r="W38" s="105">
        <v>116.72841821045526</v>
      </c>
    </row>
    <row r="39" spans="1:23" x14ac:dyDescent="0.2">
      <c r="A39" s="46" t="s">
        <v>348</v>
      </c>
      <c r="B39" s="46" t="s">
        <v>61</v>
      </c>
      <c r="C39" s="98">
        <v>27</v>
      </c>
      <c r="D39" s="41">
        <v>231323</v>
      </c>
      <c r="F39" s="26">
        <v>92383</v>
      </c>
      <c r="G39" s="19">
        <v>56166</v>
      </c>
      <c r="H39" s="19">
        <v>86266</v>
      </c>
      <c r="I39" s="19">
        <v>73201</v>
      </c>
      <c r="J39" s="19">
        <v>47632</v>
      </c>
      <c r="K39" s="41">
        <v>38454</v>
      </c>
      <c r="L39" s="19">
        <v>106098</v>
      </c>
      <c r="M39" s="19">
        <v>85868</v>
      </c>
      <c r="N39" s="19">
        <v>47632</v>
      </c>
      <c r="O39" s="19">
        <v>38454</v>
      </c>
      <c r="P39" s="41">
        <v>254840</v>
      </c>
      <c r="R39" s="104">
        <v>63.721151240737171</v>
      </c>
      <c r="S39" s="102">
        <v>42.690218484689979</v>
      </c>
      <c r="T39" s="102">
        <v>72.875477420804316</v>
      </c>
      <c r="U39" s="102">
        <v>31.45479759624909</v>
      </c>
      <c r="V39" s="102">
        <v>54.110869188230993</v>
      </c>
      <c r="W39" s="105">
        <v>110.16630425854757</v>
      </c>
    </row>
    <row r="40" spans="1:23" x14ac:dyDescent="0.2">
      <c r="A40" s="46" t="s">
        <v>349</v>
      </c>
      <c r="B40" s="46" t="s">
        <v>154</v>
      </c>
      <c r="C40" s="98">
        <v>16</v>
      </c>
      <c r="D40" s="41">
        <v>189615</v>
      </c>
      <c r="F40" s="26">
        <v>79316</v>
      </c>
      <c r="G40" s="19">
        <v>52243</v>
      </c>
      <c r="H40" s="19">
        <v>60383</v>
      </c>
      <c r="I40" s="19">
        <v>51568</v>
      </c>
      <c r="J40" s="19">
        <v>28745</v>
      </c>
      <c r="K40" s="41">
        <v>23925</v>
      </c>
      <c r="L40" s="19">
        <v>50630</v>
      </c>
      <c r="M40" s="19">
        <v>43604</v>
      </c>
      <c r="N40" s="19">
        <v>28745</v>
      </c>
      <c r="O40" s="19">
        <v>23925</v>
      </c>
      <c r="P40" s="41">
        <v>182292</v>
      </c>
      <c r="R40" s="104">
        <v>56.464989653601485</v>
      </c>
      <c r="S40" s="102">
        <v>31.012642720635075</v>
      </c>
      <c r="T40" s="102">
        <v>71.908795482393046</v>
      </c>
      <c r="U40" s="102">
        <v>26.195401565618365</v>
      </c>
      <c r="V40" s="102">
        <v>64.507087469748598</v>
      </c>
      <c r="W40" s="105">
        <v>96.13796376868919</v>
      </c>
    </row>
    <row r="41" spans="1:23" x14ac:dyDescent="0.2">
      <c r="A41" s="46" t="s">
        <v>350</v>
      </c>
      <c r="B41" s="46" t="s">
        <v>155</v>
      </c>
      <c r="C41" s="98">
        <v>19</v>
      </c>
      <c r="D41" s="41">
        <v>228954</v>
      </c>
      <c r="F41" s="26">
        <v>103381</v>
      </c>
      <c r="G41" s="19">
        <v>59130</v>
      </c>
      <c r="H41" s="19">
        <v>69001</v>
      </c>
      <c r="I41" s="19">
        <v>55079</v>
      </c>
      <c r="J41" s="19">
        <v>34814</v>
      </c>
      <c r="K41" s="41">
        <v>24869</v>
      </c>
      <c r="L41" s="19">
        <v>87298</v>
      </c>
      <c r="M41" s="19">
        <v>63170</v>
      </c>
      <c r="N41" s="19">
        <v>34814</v>
      </c>
      <c r="O41" s="19">
        <v>24869</v>
      </c>
      <c r="P41" s="41">
        <v>249850</v>
      </c>
      <c r="R41" s="104">
        <v>58.615982610714589</v>
      </c>
      <c r="S41" s="102">
        <v>40.52286368130568</v>
      </c>
      <c r="T41" s="102">
        <v>73.3187128797871</v>
      </c>
      <c r="U41" s="102">
        <v>27.038319949051708</v>
      </c>
      <c r="V41" s="102">
        <v>62.941752533424165</v>
      </c>
      <c r="W41" s="105">
        <v>109.12672414546154</v>
      </c>
    </row>
    <row r="42" spans="1:23" x14ac:dyDescent="0.2">
      <c r="A42" s="46" t="s">
        <v>351</v>
      </c>
      <c r="B42" s="46" t="s">
        <v>156</v>
      </c>
      <c r="C42" s="98">
        <v>1</v>
      </c>
      <c r="D42" s="41">
        <v>92365</v>
      </c>
      <c r="F42" s="26">
        <v>42422</v>
      </c>
      <c r="G42" s="19">
        <v>36006</v>
      </c>
      <c r="H42" s="19">
        <v>14355</v>
      </c>
      <c r="I42" s="19">
        <v>11500</v>
      </c>
      <c r="J42" s="19">
        <v>0</v>
      </c>
      <c r="K42" s="41">
        <v>0</v>
      </c>
      <c r="L42" s="19">
        <v>7394</v>
      </c>
      <c r="M42" s="19">
        <v>6592</v>
      </c>
      <c r="N42" s="19">
        <v>0</v>
      </c>
      <c r="O42" s="19">
        <v>0</v>
      </c>
      <c r="P42" s="41">
        <v>85829</v>
      </c>
      <c r="R42" s="104">
        <v>50.569783971475843</v>
      </c>
      <c r="S42" s="102">
        <v>12.802354774478401</v>
      </c>
      <c r="T42" s="102">
        <v>71.495800321677493</v>
      </c>
      <c r="U42" s="102">
        <v>0</v>
      </c>
      <c r="V42" s="102">
        <v>100</v>
      </c>
      <c r="W42" s="105">
        <v>92.923726519785632</v>
      </c>
    </row>
    <row r="43" spans="1:23" x14ac:dyDescent="0.2">
      <c r="A43" s="46" t="s">
        <v>352</v>
      </c>
      <c r="B43" s="46" t="s">
        <v>157</v>
      </c>
      <c r="C43" s="98">
        <v>5</v>
      </c>
      <c r="D43" s="41">
        <v>127508</v>
      </c>
      <c r="F43" s="26">
        <v>46089</v>
      </c>
      <c r="G43" s="19">
        <v>50026</v>
      </c>
      <c r="H43" s="19">
        <v>32724</v>
      </c>
      <c r="I43" s="19">
        <v>27180</v>
      </c>
      <c r="J43" s="19">
        <v>14079</v>
      </c>
      <c r="K43" s="41">
        <v>11696</v>
      </c>
      <c r="L43" s="19">
        <v>35103</v>
      </c>
      <c r="M43" s="19">
        <v>29987</v>
      </c>
      <c r="N43" s="19">
        <v>14079</v>
      </c>
      <c r="O43" s="19">
        <v>11696</v>
      </c>
      <c r="P43" s="41">
        <v>131262</v>
      </c>
      <c r="R43" s="104">
        <v>64.87600786477465</v>
      </c>
      <c r="S43" s="102">
        <v>29.785410638676996</v>
      </c>
      <c r="T43" s="102">
        <v>77.468277945619334</v>
      </c>
      <c r="U43" s="102">
        <v>18.007520720351991</v>
      </c>
      <c r="V43" s="102">
        <v>78.037594571406288</v>
      </c>
      <c r="W43" s="105">
        <v>102.94412899582773</v>
      </c>
    </row>
    <row r="44" spans="1:23" x14ac:dyDescent="0.2">
      <c r="A44" s="46" t="s">
        <v>353</v>
      </c>
      <c r="B44" s="46" t="s">
        <v>141</v>
      </c>
      <c r="C44" s="98">
        <v>26</v>
      </c>
      <c r="D44" s="41">
        <v>167524</v>
      </c>
      <c r="F44" s="26">
        <v>79136</v>
      </c>
      <c r="G44" s="19">
        <v>37347</v>
      </c>
      <c r="H44" s="19">
        <v>53828</v>
      </c>
      <c r="I44" s="19">
        <v>44531</v>
      </c>
      <c r="J44" s="19">
        <v>22677</v>
      </c>
      <c r="K44" s="41">
        <v>17380</v>
      </c>
      <c r="L44" s="19">
        <v>83824</v>
      </c>
      <c r="M44" s="19">
        <v>70610</v>
      </c>
      <c r="N44" s="19">
        <v>22677</v>
      </c>
      <c r="O44" s="19">
        <v>17380</v>
      </c>
      <c r="P44" s="41">
        <v>200455</v>
      </c>
      <c r="R44" s="104">
        <v>60.492643791779621</v>
      </c>
      <c r="S44" s="102">
        <v>47.899702284013053</v>
      </c>
      <c r="T44" s="102">
        <v>65.83383602961338</v>
      </c>
      <c r="U44" s="102">
        <v>27.42046649980049</v>
      </c>
      <c r="V44" s="102">
        <v>62.220111955217916</v>
      </c>
      <c r="W44" s="105">
        <v>119.65748191303933</v>
      </c>
    </row>
    <row r="45" spans="1:23" x14ac:dyDescent="0.2">
      <c r="A45" s="46" t="s">
        <v>354</v>
      </c>
      <c r="B45" s="46" t="s">
        <v>158</v>
      </c>
      <c r="C45" s="98">
        <v>6</v>
      </c>
      <c r="D45" s="41">
        <v>191384</v>
      </c>
      <c r="F45" s="26">
        <v>74712</v>
      </c>
      <c r="G45" s="19">
        <v>55911</v>
      </c>
      <c r="H45" s="19">
        <v>64206</v>
      </c>
      <c r="I45" s="19">
        <v>54694</v>
      </c>
      <c r="J45" s="19">
        <v>29008</v>
      </c>
      <c r="K45" s="41">
        <v>21700</v>
      </c>
      <c r="L45" s="19">
        <v>99742</v>
      </c>
      <c r="M45" s="19">
        <v>66881</v>
      </c>
      <c r="N45" s="19">
        <v>29008</v>
      </c>
      <c r="O45" s="19">
        <v>21700</v>
      </c>
      <c r="P45" s="41">
        <v>230915</v>
      </c>
      <c r="R45" s="104">
        <v>67.567989929025671</v>
      </c>
      <c r="S45" s="102">
        <v>45.366348432404401</v>
      </c>
      <c r="T45" s="102">
        <v>70.696903852077554</v>
      </c>
      <c r="U45" s="102">
        <v>25.461918596996323</v>
      </c>
      <c r="V45" s="102">
        <v>65.840389076649501</v>
      </c>
      <c r="W45" s="105">
        <v>120.65533168916942</v>
      </c>
    </row>
    <row r="46" spans="1:23" x14ac:dyDescent="0.2">
      <c r="A46" s="46" t="s">
        <v>355</v>
      </c>
      <c r="B46" s="46" t="s">
        <v>159</v>
      </c>
      <c r="C46" s="98">
        <v>9</v>
      </c>
      <c r="D46" s="41">
        <v>198023</v>
      </c>
      <c r="F46" s="26">
        <v>76458</v>
      </c>
      <c r="G46" s="19">
        <v>47377</v>
      </c>
      <c r="H46" s="19">
        <v>76688</v>
      </c>
      <c r="I46" s="19">
        <v>65458</v>
      </c>
      <c r="J46" s="19">
        <v>31462</v>
      </c>
      <c r="K46" s="41">
        <v>24805</v>
      </c>
      <c r="L46" s="19">
        <v>89966</v>
      </c>
      <c r="M46" s="19">
        <v>74315</v>
      </c>
      <c r="N46" s="19">
        <v>31462</v>
      </c>
      <c r="O46" s="19">
        <v>24805</v>
      </c>
      <c r="P46" s="41">
        <v>213897</v>
      </c>
      <c r="R46" s="104">
        <v>64.23870795739964</v>
      </c>
      <c r="S46" s="102">
        <v>42.034097864328061</v>
      </c>
      <c r="T46" s="102">
        <v>63.546528029661872</v>
      </c>
      <c r="U46" s="102">
        <v>28.523766783619369</v>
      </c>
      <c r="V46" s="102">
        <v>60.09335481170487</v>
      </c>
      <c r="W46" s="105">
        <v>108.01624053771532</v>
      </c>
    </row>
    <row r="47" spans="1:23" x14ac:dyDescent="0.2">
      <c r="A47" s="46" t="s">
        <v>356</v>
      </c>
      <c r="B47" s="46" t="s">
        <v>160</v>
      </c>
      <c r="C47" s="98">
        <v>32</v>
      </c>
      <c r="D47" s="41">
        <v>190910</v>
      </c>
      <c r="F47" s="26">
        <v>89238</v>
      </c>
      <c r="G47" s="19">
        <v>42388</v>
      </c>
      <c r="H47" s="19">
        <v>61465</v>
      </c>
      <c r="I47" s="19">
        <v>49943</v>
      </c>
      <c r="J47" s="19">
        <v>27475</v>
      </c>
      <c r="K47" s="41">
        <v>20027</v>
      </c>
      <c r="L47" s="19">
        <v>74314</v>
      </c>
      <c r="M47" s="19">
        <v>56578</v>
      </c>
      <c r="N47" s="19">
        <v>27475</v>
      </c>
      <c r="O47" s="19">
        <v>20027</v>
      </c>
      <c r="P47" s="41">
        <v>206015</v>
      </c>
      <c r="R47" s="104">
        <v>56.667961542196757</v>
      </c>
      <c r="S47" s="102">
        <v>41.710305499896165</v>
      </c>
      <c r="T47" s="102">
        <v>67.271046575447997</v>
      </c>
      <c r="U47" s="102">
        <v>28.226386406131216</v>
      </c>
      <c r="V47" s="102">
        <v>60.673031504515983</v>
      </c>
      <c r="W47" s="105">
        <v>107.9121051804515</v>
      </c>
    </row>
    <row r="48" spans="1:23" x14ac:dyDescent="0.2">
      <c r="A48" s="46" t="s">
        <v>357</v>
      </c>
      <c r="B48" s="46" t="s">
        <v>161</v>
      </c>
      <c r="C48" s="98">
        <v>42</v>
      </c>
      <c r="D48" s="41">
        <v>110719</v>
      </c>
      <c r="F48" s="26">
        <v>47329</v>
      </c>
      <c r="G48" s="19">
        <v>33832</v>
      </c>
      <c r="H48" s="19">
        <v>30796</v>
      </c>
      <c r="I48" s="19">
        <v>25393</v>
      </c>
      <c r="J48" s="19">
        <v>11622</v>
      </c>
      <c r="K48" s="41">
        <v>8594</v>
      </c>
      <c r="L48" s="19">
        <v>25628</v>
      </c>
      <c r="M48" s="19">
        <v>19921</v>
      </c>
      <c r="N48" s="19">
        <v>11622</v>
      </c>
      <c r="O48" s="19">
        <v>8594</v>
      </c>
      <c r="P48" s="41">
        <v>106807</v>
      </c>
      <c r="R48" s="104">
        <v>55.679892123720606</v>
      </c>
      <c r="S48" s="102">
        <v>28.394788158127994</v>
      </c>
      <c r="T48" s="102">
        <v>70.331744754595533</v>
      </c>
      <c r="U48" s="102">
        <v>20.362323918985211</v>
      </c>
      <c r="V48" s="102">
        <v>74.431293175518107</v>
      </c>
      <c r="W48" s="105">
        <v>96.466731094030834</v>
      </c>
    </row>
    <row r="49" spans="1:23" x14ac:dyDescent="0.2">
      <c r="A49" s="46" t="s">
        <v>358</v>
      </c>
      <c r="B49" s="46" t="s">
        <v>162</v>
      </c>
      <c r="C49" s="98">
        <v>24</v>
      </c>
      <c r="D49" s="41">
        <v>136676</v>
      </c>
      <c r="F49" s="26">
        <v>53668</v>
      </c>
      <c r="G49" s="19">
        <v>34634</v>
      </c>
      <c r="H49" s="19">
        <v>51281</v>
      </c>
      <c r="I49" s="19">
        <v>43944</v>
      </c>
      <c r="J49" s="19">
        <v>18220</v>
      </c>
      <c r="K49" s="41">
        <v>13017</v>
      </c>
      <c r="L49" s="19">
        <v>68372</v>
      </c>
      <c r="M49" s="19">
        <v>43070</v>
      </c>
      <c r="N49" s="19">
        <v>18220</v>
      </c>
      <c r="O49" s="19">
        <v>13017</v>
      </c>
      <c r="P49" s="41">
        <v>156982</v>
      </c>
      <c r="R49" s="104">
        <v>65.745433192488861</v>
      </c>
      <c r="S49" s="102">
        <v>44.314815895052732</v>
      </c>
      <c r="T49" s="102">
        <v>61.518943141477045</v>
      </c>
      <c r="U49" s="102">
        <v>25.635253397867015</v>
      </c>
      <c r="V49" s="102">
        <v>65.527680024217659</v>
      </c>
      <c r="W49" s="105">
        <v>114.85703415376511</v>
      </c>
    </row>
    <row r="50" spans="1:23" x14ac:dyDescent="0.2">
      <c r="A50" s="46" t="s">
        <v>359</v>
      </c>
      <c r="B50" s="46" t="s">
        <v>163</v>
      </c>
      <c r="C50" s="98">
        <v>2</v>
      </c>
      <c r="D50" s="41">
        <v>76030</v>
      </c>
      <c r="F50" s="26">
        <v>31917</v>
      </c>
      <c r="G50" s="19">
        <v>24899</v>
      </c>
      <c r="H50" s="19">
        <v>19866</v>
      </c>
      <c r="I50" s="19">
        <v>17070</v>
      </c>
      <c r="J50" s="19">
        <v>2835</v>
      </c>
      <c r="K50" s="41">
        <v>2175</v>
      </c>
      <c r="L50" s="19">
        <v>15560</v>
      </c>
      <c r="M50" s="19">
        <v>13831</v>
      </c>
      <c r="N50" s="19">
        <v>2835</v>
      </c>
      <c r="O50" s="19">
        <v>2175</v>
      </c>
      <c r="P50" s="41">
        <v>72448</v>
      </c>
      <c r="R50" s="104">
        <v>55.901127445562061</v>
      </c>
      <c r="S50" s="102">
        <v>25.793617903025279</v>
      </c>
      <c r="T50" s="102">
        <v>61.954652071931193</v>
      </c>
      <c r="U50" s="102">
        <v>9.274101213647814</v>
      </c>
      <c r="V50" s="102">
        <v>89.777889954568408</v>
      </c>
      <c r="W50" s="105">
        <v>95.288701828225697</v>
      </c>
    </row>
    <row r="51" spans="1:23" x14ac:dyDescent="0.2">
      <c r="A51" s="46" t="s">
        <v>360</v>
      </c>
      <c r="B51" s="46" t="s">
        <v>164</v>
      </c>
      <c r="C51" s="98">
        <v>29</v>
      </c>
      <c r="D51" s="41">
        <v>180943</v>
      </c>
      <c r="F51" s="26">
        <v>84255</v>
      </c>
      <c r="G51" s="19">
        <v>41169</v>
      </c>
      <c r="H51" s="19">
        <v>56804</v>
      </c>
      <c r="I51" s="19">
        <v>43455</v>
      </c>
      <c r="J51" s="19">
        <v>33076</v>
      </c>
      <c r="K51" s="41">
        <v>23228</v>
      </c>
      <c r="L51" s="19">
        <v>77361</v>
      </c>
      <c r="M51" s="19">
        <v>53344</v>
      </c>
      <c r="N51" s="19">
        <v>33076</v>
      </c>
      <c r="O51" s="19">
        <v>23228</v>
      </c>
      <c r="P51" s="41">
        <v>202850</v>
      </c>
      <c r="R51" s="104">
        <v>58.451068866040387</v>
      </c>
      <c r="S51" s="102">
        <v>44.122075581461665</v>
      </c>
      <c r="T51" s="102">
        <v>75.781082543149651</v>
      </c>
      <c r="U51" s="102">
        <v>30.819690461326299</v>
      </c>
      <c r="V51" s="102">
        <v>55.450198666576881</v>
      </c>
      <c r="W51" s="105">
        <v>112.10712765898654</v>
      </c>
    </row>
    <row r="52" spans="1:23" x14ac:dyDescent="0.2">
      <c r="A52" s="46" t="s">
        <v>361</v>
      </c>
      <c r="B52" s="46" t="s">
        <v>165</v>
      </c>
      <c r="C52" s="98">
        <v>11</v>
      </c>
      <c r="D52" s="41">
        <v>100335</v>
      </c>
      <c r="F52" s="26">
        <v>44181</v>
      </c>
      <c r="G52" s="19">
        <v>27640</v>
      </c>
      <c r="H52" s="19">
        <v>30068</v>
      </c>
      <c r="I52" s="19">
        <v>25825</v>
      </c>
      <c r="J52" s="19">
        <v>12797</v>
      </c>
      <c r="K52" s="41">
        <v>10550</v>
      </c>
      <c r="L52" s="19">
        <v>31157</v>
      </c>
      <c r="M52" s="19">
        <v>26485</v>
      </c>
      <c r="N52" s="19">
        <v>12797</v>
      </c>
      <c r="O52" s="19">
        <v>10550</v>
      </c>
      <c r="P52" s="41">
        <v>103164</v>
      </c>
      <c r="R52" s="104">
        <v>57.096661422828177</v>
      </c>
      <c r="S52" s="102">
        <v>35.061047656557697</v>
      </c>
      <c r="T52" s="102">
        <v>70.071740486587657</v>
      </c>
      <c r="U52" s="102">
        <v>24.039147912987939</v>
      </c>
      <c r="V52" s="102">
        <v>68.353240843781677</v>
      </c>
      <c r="W52" s="105">
        <v>102.81955449245028</v>
      </c>
    </row>
    <row r="53" spans="1:23" x14ac:dyDescent="0.2">
      <c r="A53" s="46" t="s">
        <v>362</v>
      </c>
      <c r="B53" s="46" t="s">
        <v>166</v>
      </c>
      <c r="C53" s="98">
        <v>4</v>
      </c>
      <c r="D53" s="41">
        <v>75029</v>
      </c>
      <c r="F53" s="26">
        <v>30762</v>
      </c>
      <c r="G53" s="19">
        <v>30657</v>
      </c>
      <c r="H53" s="19">
        <v>14018</v>
      </c>
      <c r="I53" s="19">
        <v>11071</v>
      </c>
      <c r="J53" s="19">
        <v>2493</v>
      </c>
      <c r="K53" s="41">
        <v>1778</v>
      </c>
      <c r="L53" s="19">
        <v>15022</v>
      </c>
      <c r="M53" s="19">
        <v>11571</v>
      </c>
      <c r="N53" s="19">
        <v>2493</v>
      </c>
      <c r="O53" s="19">
        <v>1778</v>
      </c>
      <c r="P53" s="41">
        <v>76461</v>
      </c>
      <c r="R53" s="104">
        <v>59.757198362135497</v>
      </c>
      <c r="S53" s="102">
        <v>25.163743571703773</v>
      </c>
      <c r="T53" s="102">
        <v>74.202574146614438</v>
      </c>
      <c r="U53" s="102">
        <v>6.9943607440451139</v>
      </c>
      <c r="V53" s="102">
        <v>92.479638009049765</v>
      </c>
      <c r="W53" s="105">
        <v>101.908595343134</v>
      </c>
    </row>
    <row r="54" spans="1:23" x14ac:dyDescent="0.2">
      <c r="A54" s="46" t="s">
        <v>363</v>
      </c>
      <c r="B54" s="46" t="s">
        <v>167</v>
      </c>
      <c r="C54" s="98">
        <v>2</v>
      </c>
      <c r="D54" s="41">
        <v>58929</v>
      </c>
      <c r="F54" s="26">
        <v>28917</v>
      </c>
      <c r="G54" s="19">
        <v>15058</v>
      </c>
      <c r="H54" s="19">
        <v>15243</v>
      </c>
      <c r="I54" s="19">
        <v>11885</v>
      </c>
      <c r="J54" s="19">
        <v>874</v>
      </c>
      <c r="K54" s="41">
        <v>535</v>
      </c>
      <c r="L54" s="19">
        <v>11707</v>
      </c>
      <c r="M54" s="19">
        <v>8007</v>
      </c>
      <c r="N54" s="19">
        <v>874</v>
      </c>
      <c r="O54" s="19">
        <v>535</v>
      </c>
      <c r="P54" s="41">
        <v>55686</v>
      </c>
      <c r="R54" s="104">
        <v>48.067598146618295</v>
      </c>
      <c r="S54" s="102">
        <v>27.868501237859455</v>
      </c>
      <c r="T54" s="102">
        <v>52.579122801227683</v>
      </c>
      <c r="U54" s="102">
        <v>5.2005236225157683</v>
      </c>
      <c r="V54" s="102">
        <v>94.514185287471747</v>
      </c>
      <c r="W54" s="105">
        <v>94.496767296237849</v>
      </c>
    </row>
    <row r="55" spans="1:23" x14ac:dyDescent="0.2">
      <c r="A55" s="46" t="s">
        <v>364</v>
      </c>
      <c r="B55" s="46" t="s">
        <v>168</v>
      </c>
      <c r="C55" s="98">
        <v>33</v>
      </c>
      <c r="D55" s="41">
        <v>145741</v>
      </c>
      <c r="F55" s="26">
        <v>64629</v>
      </c>
      <c r="G55" s="19">
        <v>30567</v>
      </c>
      <c r="H55" s="19">
        <v>51410</v>
      </c>
      <c r="I55" s="19">
        <v>38846</v>
      </c>
      <c r="J55" s="19">
        <v>24914</v>
      </c>
      <c r="K55" s="41">
        <v>17904</v>
      </c>
      <c r="L55" s="19">
        <v>47123</v>
      </c>
      <c r="M55" s="19">
        <v>37221</v>
      </c>
      <c r="N55" s="19">
        <v>24914</v>
      </c>
      <c r="O55" s="19">
        <v>17904</v>
      </c>
      <c r="P55" s="41">
        <v>142326</v>
      </c>
      <c r="R55" s="104">
        <v>54.588635389512298</v>
      </c>
      <c r="S55" s="102">
        <v>36.501161890007744</v>
      </c>
      <c r="T55" s="102">
        <v>67.67873915854446</v>
      </c>
      <c r="U55" s="102">
        <v>30.989489396106723</v>
      </c>
      <c r="V55" s="102">
        <v>55.094536868477498</v>
      </c>
      <c r="W55" s="105">
        <v>97.656802135294811</v>
      </c>
    </row>
    <row r="56" spans="1:23" x14ac:dyDescent="0.2">
      <c r="A56" s="46" t="s">
        <v>365</v>
      </c>
      <c r="B56" s="46" t="s">
        <v>169</v>
      </c>
      <c r="C56" s="98">
        <v>9</v>
      </c>
      <c r="D56" s="41">
        <v>143803</v>
      </c>
      <c r="F56" s="26">
        <v>54925</v>
      </c>
      <c r="G56" s="19">
        <v>35361</v>
      </c>
      <c r="H56" s="19">
        <v>55193</v>
      </c>
      <c r="I56" s="19">
        <v>46614</v>
      </c>
      <c r="J56" s="19">
        <v>25667</v>
      </c>
      <c r="K56" s="41">
        <v>21341</v>
      </c>
      <c r="L56" s="19">
        <v>55849</v>
      </c>
      <c r="M56" s="19">
        <v>47736</v>
      </c>
      <c r="N56" s="19">
        <v>25667</v>
      </c>
      <c r="O56" s="19">
        <v>21341</v>
      </c>
      <c r="P56" s="41">
        <v>146162</v>
      </c>
      <c r="R56" s="104">
        <v>62.414890341122927</v>
      </c>
      <c r="S56" s="102">
        <v>38.147442333831954</v>
      </c>
      <c r="T56" s="102">
        <v>67.394041124632821</v>
      </c>
      <c r="U56" s="102">
        <v>29.606090316627252</v>
      </c>
      <c r="V56" s="102">
        <v>57.942256013633084</v>
      </c>
      <c r="W56" s="105">
        <v>101.64043865566086</v>
      </c>
    </row>
    <row r="57" spans="1:23" x14ac:dyDescent="0.2">
      <c r="A57" s="46" t="s">
        <v>366</v>
      </c>
      <c r="B57" s="46" t="s">
        <v>170</v>
      </c>
      <c r="C57" s="98">
        <v>23</v>
      </c>
      <c r="D57" s="41">
        <v>136503</v>
      </c>
      <c r="F57" s="26">
        <v>54968</v>
      </c>
      <c r="G57" s="19">
        <v>32563</v>
      </c>
      <c r="H57" s="19">
        <v>50601</v>
      </c>
      <c r="I57" s="19">
        <v>42674</v>
      </c>
      <c r="J57" s="19">
        <v>23109</v>
      </c>
      <c r="K57" s="41">
        <v>18044</v>
      </c>
      <c r="L57" s="19">
        <v>47483</v>
      </c>
      <c r="M57" s="19">
        <v>37723</v>
      </c>
      <c r="N57" s="19">
        <v>23109</v>
      </c>
      <c r="O57" s="19">
        <v>18044</v>
      </c>
      <c r="P57" s="41">
        <v>135089</v>
      </c>
      <c r="R57" s="104">
        <v>59.287185032663281</v>
      </c>
      <c r="S57" s="102">
        <v>36.34450083048214</v>
      </c>
      <c r="T57" s="102">
        <v>66.942427011687741</v>
      </c>
      <c r="U57" s="102">
        <v>29.333214861451367</v>
      </c>
      <c r="V57" s="102">
        <v>58.490803276332805</v>
      </c>
      <c r="W57" s="105">
        <v>98.96412533057881</v>
      </c>
    </row>
    <row r="58" spans="1:23" x14ac:dyDescent="0.2">
      <c r="A58" s="46" t="s">
        <v>367</v>
      </c>
      <c r="B58" s="46" t="s">
        <v>171</v>
      </c>
      <c r="C58" s="98">
        <v>1</v>
      </c>
      <c r="D58" s="41">
        <v>70093</v>
      </c>
      <c r="F58" s="26">
        <v>27168</v>
      </c>
      <c r="G58" s="19">
        <v>32258</v>
      </c>
      <c r="H58" s="19">
        <v>11048</v>
      </c>
      <c r="I58" s="19">
        <v>8726</v>
      </c>
      <c r="J58" s="19">
        <v>0</v>
      </c>
      <c r="K58" s="41">
        <v>0</v>
      </c>
      <c r="L58" s="19">
        <v>7683</v>
      </c>
      <c r="M58" s="19">
        <v>6973</v>
      </c>
      <c r="N58" s="19">
        <v>0</v>
      </c>
      <c r="O58" s="19">
        <v>0</v>
      </c>
      <c r="P58" s="41">
        <v>67119</v>
      </c>
      <c r="R58" s="104">
        <v>59.516607310494862</v>
      </c>
      <c r="S58" s="102">
        <v>15.067955833611171</v>
      </c>
      <c r="T58" s="102">
        <v>74.488523530226757</v>
      </c>
      <c r="U58" s="102">
        <v>0</v>
      </c>
      <c r="V58" s="102">
        <v>100</v>
      </c>
      <c r="W58" s="105">
        <v>95.757065612828669</v>
      </c>
    </row>
    <row r="59" spans="1:23" x14ac:dyDescent="0.2">
      <c r="A59" s="46" t="s">
        <v>368</v>
      </c>
      <c r="B59" s="46" t="s">
        <v>172</v>
      </c>
      <c r="C59" s="98">
        <v>2</v>
      </c>
      <c r="D59" s="41">
        <v>62796</v>
      </c>
      <c r="F59" s="26">
        <v>29341</v>
      </c>
      <c r="G59" s="19">
        <v>17934</v>
      </c>
      <c r="H59" s="19">
        <v>16077</v>
      </c>
      <c r="I59" s="19">
        <v>12589</v>
      </c>
      <c r="J59" s="19">
        <v>1551</v>
      </c>
      <c r="K59" s="41">
        <v>1166</v>
      </c>
      <c r="L59" s="19">
        <v>15909</v>
      </c>
      <c r="M59" s="19">
        <v>13358</v>
      </c>
      <c r="N59" s="19">
        <v>1551</v>
      </c>
      <c r="O59" s="19">
        <v>1166</v>
      </c>
      <c r="P59" s="41">
        <v>63202</v>
      </c>
      <c r="R59" s="104">
        <v>53.562610787541153</v>
      </c>
      <c r="S59" s="102">
        <v>31.868990384615387</v>
      </c>
      <c r="T59" s="102">
        <v>57.290288436094208</v>
      </c>
      <c r="U59" s="102">
        <v>7.3730747290359391</v>
      </c>
      <c r="V59" s="102">
        <v>92.040030792917634</v>
      </c>
      <c r="W59" s="105">
        <v>100.6465379960507</v>
      </c>
    </row>
    <row r="60" spans="1:23" x14ac:dyDescent="0.2">
      <c r="A60" s="46" t="s">
        <v>369</v>
      </c>
      <c r="B60" s="46" t="s">
        <v>173</v>
      </c>
      <c r="C60" s="98">
        <v>1</v>
      </c>
      <c r="D60" s="41">
        <v>53536</v>
      </c>
      <c r="F60" s="26">
        <v>23790</v>
      </c>
      <c r="G60" s="19">
        <v>17656</v>
      </c>
      <c r="H60" s="19">
        <v>12272</v>
      </c>
      <c r="I60" s="19">
        <v>10049</v>
      </c>
      <c r="J60" s="19">
        <v>0</v>
      </c>
      <c r="K60" s="41">
        <v>0</v>
      </c>
      <c r="L60" s="19">
        <v>4141</v>
      </c>
      <c r="M60" s="19">
        <v>3910</v>
      </c>
      <c r="N60" s="19">
        <v>0</v>
      </c>
      <c r="O60" s="19">
        <v>0</v>
      </c>
      <c r="P60" s="41">
        <v>45587</v>
      </c>
      <c r="R60" s="104">
        <v>47.814069800601047</v>
      </c>
      <c r="S60" s="102">
        <v>12.154744782646981</v>
      </c>
      <c r="T60" s="102">
        <v>58.994921144079129</v>
      </c>
      <c r="U60" s="102">
        <v>0</v>
      </c>
      <c r="V60" s="102">
        <v>100</v>
      </c>
      <c r="W60" s="105">
        <v>85.152047220561869</v>
      </c>
    </row>
    <row r="61" spans="1:23" x14ac:dyDescent="0.2">
      <c r="A61" s="46" t="s">
        <v>370</v>
      </c>
      <c r="B61" s="46" t="s">
        <v>174</v>
      </c>
      <c r="C61" s="98">
        <v>3</v>
      </c>
      <c r="D61" s="41">
        <v>88738</v>
      </c>
      <c r="F61" s="26">
        <v>33599</v>
      </c>
      <c r="G61" s="19">
        <v>30917</v>
      </c>
      <c r="H61" s="19">
        <v>25453</v>
      </c>
      <c r="I61" s="19">
        <v>22786</v>
      </c>
      <c r="J61" s="19">
        <v>2778</v>
      </c>
      <c r="K61" s="41">
        <v>2173</v>
      </c>
      <c r="L61" s="19">
        <v>17500</v>
      </c>
      <c r="M61" s="19">
        <v>14882</v>
      </c>
      <c r="N61" s="19">
        <v>2778</v>
      </c>
      <c r="O61" s="19">
        <v>2173</v>
      </c>
      <c r="P61" s="41">
        <v>82031</v>
      </c>
      <c r="R61" s="104">
        <v>59.033603199375726</v>
      </c>
      <c r="S61" s="102">
        <v>23.690266684716395</v>
      </c>
      <c r="T61" s="102">
        <v>59.774702856129146</v>
      </c>
      <c r="U61" s="102">
        <v>7.6165930962629886</v>
      </c>
      <c r="V61" s="102">
        <v>91.755453331354801</v>
      </c>
      <c r="W61" s="105">
        <v>92.4417949469224</v>
      </c>
    </row>
    <row r="62" spans="1:23" x14ac:dyDescent="0.2">
      <c r="A62" s="46" t="s">
        <v>371</v>
      </c>
      <c r="B62" s="46" t="s">
        <v>175</v>
      </c>
      <c r="C62" s="98">
        <v>1</v>
      </c>
      <c r="D62" s="41">
        <v>57066</v>
      </c>
      <c r="F62" s="26">
        <v>28894</v>
      </c>
      <c r="G62" s="19">
        <v>21049</v>
      </c>
      <c r="H62" s="19">
        <v>7551</v>
      </c>
      <c r="I62" s="19">
        <v>5950</v>
      </c>
      <c r="J62" s="19">
        <v>0</v>
      </c>
      <c r="K62" s="41">
        <v>0</v>
      </c>
      <c r="L62" s="19">
        <v>4374</v>
      </c>
      <c r="M62" s="19">
        <v>3446</v>
      </c>
      <c r="N62" s="19">
        <v>0</v>
      </c>
      <c r="O62" s="19">
        <v>0</v>
      </c>
      <c r="P62" s="41">
        <v>54323</v>
      </c>
      <c r="R62" s="104">
        <v>46.80486772097133</v>
      </c>
      <c r="S62" s="102">
        <v>13.264996664038334</v>
      </c>
      <c r="T62" s="102">
        <v>73.597902097902107</v>
      </c>
      <c r="U62" s="102">
        <v>0</v>
      </c>
      <c r="V62" s="102">
        <v>100</v>
      </c>
      <c r="W62" s="105">
        <v>95.193284968282342</v>
      </c>
    </row>
    <row r="63" spans="1:23" x14ac:dyDescent="0.2">
      <c r="A63" s="46" t="s">
        <v>372</v>
      </c>
      <c r="B63" s="46" t="s">
        <v>176</v>
      </c>
      <c r="C63" s="98">
        <v>2</v>
      </c>
      <c r="D63" s="41">
        <v>74974</v>
      </c>
      <c r="F63" s="26">
        <v>37362</v>
      </c>
      <c r="G63" s="19">
        <v>25866</v>
      </c>
      <c r="H63" s="19">
        <v>12166</v>
      </c>
      <c r="I63" s="19">
        <v>9342</v>
      </c>
      <c r="J63" s="19">
        <v>510</v>
      </c>
      <c r="K63" s="41">
        <v>384</v>
      </c>
      <c r="L63" s="19">
        <v>6080</v>
      </c>
      <c r="M63" s="19">
        <v>5664</v>
      </c>
      <c r="N63" s="19">
        <v>510</v>
      </c>
      <c r="O63" s="19">
        <v>384</v>
      </c>
      <c r="P63" s="41">
        <v>69363</v>
      </c>
      <c r="R63" s="104">
        <v>46.092803139608698</v>
      </c>
      <c r="S63" s="102">
        <v>13.783097569822269</v>
      </c>
      <c r="T63" s="102">
        <v>69.352124526714348</v>
      </c>
      <c r="U63" s="102">
        <v>1.896898013836197</v>
      </c>
      <c r="V63" s="102">
        <v>98.066424021838046</v>
      </c>
      <c r="W63" s="105">
        <v>92.516072238375969</v>
      </c>
    </row>
    <row r="64" spans="1:23" x14ac:dyDescent="0.2">
      <c r="A64" s="46" t="s">
        <v>373</v>
      </c>
      <c r="B64" s="46" t="s">
        <v>177</v>
      </c>
      <c r="C64" s="98">
        <v>5</v>
      </c>
      <c r="D64" s="41">
        <v>95773</v>
      </c>
      <c r="F64" s="26">
        <v>33619</v>
      </c>
      <c r="G64" s="19">
        <v>26244</v>
      </c>
      <c r="H64" s="19">
        <v>36776</v>
      </c>
      <c r="I64" s="19">
        <v>31685</v>
      </c>
      <c r="J64" s="19">
        <v>13987</v>
      </c>
      <c r="K64" s="41">
        <v>11744</v>
      </c>
      <c r="L64" s="19">
        <v>39506</v>
      </c>
      <c r="M64" s="19">
        <v>35857</v>
      </c>
      <c r="N64" s="19">
        <v>13987</v>
      </c>
      <c r="O64" s="19">
        <v>11744</v>
      </c>
      <c r="P64" s="41">
        <v>99397</v>
      </c>
      <c r="R64" s="104">
        <v>66.167517032474919</v>
      </c>
      <c r="S64" s="102">
        <v>38.532664885004777</v>
      </c>
      <c r="T64" s="102">
        <v>63.838463979688989</v>
      </c>
      <c r="U64" s="102">
        <v>25.797705559039436</v>
      </c>
      <c r="V64" s="102">
        <v>65.23327782058611</v>
      </c>
      <c r="W64" s="105">
        <v>103.78394745909598</v>
      </c>
    </row>
    <row r="65" spans="1:23" x14ac:dyDescent="0.2">
      <c r="A65" s="46" t="s">
        <v>374</v>
      </c>
      <c r="B65" s="46" t="s">
        <v>111</v>
      </c>
      <c r="C65" s="98">
        <v>10</v>
      </c>
      <c r="D65" s="41">
        <v>251035</v>
      </c>
      <c r="F65" s="26">
        <v>125237</v>
      </c>
      <c r="G65" s="19">
        <v>95119</v>
      </c>
      <c r="H65" s="19">
        <v>33412</v>
      </c>
      <c r="I65" s="19">
        <v>28075</v>
      </c>
      <c r="J65" s="19">
        <v>7250</v>
      </c>
      <c r="K65" s="41">
        <v>5353</v>
      </c>
      <c r="L65" s="19">
        <v>39838</v>
      </c>
      <c r="M65" s="19">
        <v>24834</v>
      </c>
      <c r="N65" s="19">
        <v>7250</v>
      </c>
      <c r="O65" s="19">
        <v>5353</v>
      </c>
      <c r="P65" s="41">
        <v>260285</v>
      </c>
      <c r="R65" s="104">
        <v>51.867837075412957</v>
      </c>
      <c r="S65" s="102">
        <v>23.661125266527687</v>
      </c>
      <c r="T65" s="102">
        <v>79.645377379776079</v>
      </c>
      <c r="U65" s="102">
        <v>6.6138169477918982</v>
      </c>
      <c r="V65" s="102">
        <v>92.917777842901657</v>
      </c>
      <c r="W65" s="105">
        <v>103.68474515505805</v>
      </c>
    </row>
    <row r="66" spans="1:23" x14ac:dyDescent="0.2">
      <c r="A66" s="46" t="s">
        <v>375</v>
      </c>
      <c r="B66" s="46" t="s">
        <v>123</v>
      </c>
      <c r="C66" s="98">
        <v>9</v>
      </c>
      <c r="D66" s="41">
        <v>288458</v>
      </c>
      <c r="F66" s="26">
        <v>104011</v>
      </c>
      <c r="G66" s="19">
        <v>110483</v>
      </c>
      <c r="H66" s="19">
        <v>85903</v>
      </c>
      <c r="I66" s="19">
        <v>73982</v>
      </c>
      <c r="J66" s="19">
        <v>30648</v>
      </c>
      <c r="K66" s="41">
        <v>26005</v>
      </c>
      <c r="L66" s="19">
        <v>72446</v>
      </c>
      <c r="M66" s="19">
        <v>64838</v>
      </c>
      <c r="N66" s="19">
        <v>30648</v>
      </c>
      <c r="O66" s="19">
        <v>26005</v>
      </c>
      <c r="P66" s="41">
        <v>287063</v>
      </c>
      <c r="R66" s="104">
        <v>63.751655398341114</v>
      </c>
      <c r="S66" s="102">
        <v>26.948428758481136</v>
      </c>
      <c r="T66" s="102">
        <v>71.864083997840993</v>
      </c>
      <c r="U66" s="102">
        <v>17.841528941255916</v>
      </c>
      <c r="V66" s="102">
        <v>78.284005640149928</v>
      </c>
      <c r="W66" s="105">
        <v>99.516394067767237</v>
      </c>
    </row>
    <row r="67" spans="1:23" x14ac:dyDescent="0.2">
      <c r="A67" s="46" t="s">
        <v>376</v>
      </c>
      <c r="B67" s="46" t="s">
        <v>67</v>
      </c>
      <c r="C67" s="98">
        <v>19</v>
      </c>
      <c r="D67" s="41">
        <v>351703</v>
      </c>
      <c r="F67" s="26">
        <v>124289</v>
      </c>
      <c r="G67" s="19">
        <v>128696</v>
      </c>
      <c r="H67" s="19">
        <v>102825</v>
      </c>
      <c r="I67" s="19">
        <v>89781</v>
      </c>
      <c r="J67" s="19">
        <v>59496</v>
      </c>
      <c r="K67" s="41">
        <v>49766</v>
      </c>
      <c r="L67" s="19">
        <v>127002</v>
      </c>
      <c r="M67" s="19">
        <v>101557</v>
      </c>
      <c r="N67" s="19">
        <v>59496</v>
      </c>
      <c r="O67" s="19">
        <v>49766</v>
      </c>
      <c r="P67" s="41">
        <v>380428</v>
      </c>
      <c r="R67" s="104">
        <v>67.291249437480758</v>
      </c>
      <c r="S67" s="102">
        <v>35.423668774388254</v>
      </c>
      <c r="T67" s="102">
        <v>81.28506701335948</v>
      </c>
      <c r="U67" s="102">
        <v>24.020541972158522</v>
      </c>
      <c r="V67" s="102">
        <v>68.38547866009182</v>
      </c>
      <c r="W67" s="105">
        <v>108.16740260958821</v>
      </c>
    </row>
    <row r="68" spans="1:23" x14ac:dyDescent="0.2">
      <c r="A68" s="46" t="s">
        <v>377</v>
      </c>
      <c r="B68" s="46" t="s">
        <v>83</v>
      </c>
      <c r="C68" s="98">
        <v>4</v>
      </c>
      <c r="D68" s="41">
        <v>178879</v>
      </c>
      <c r="F68" s="26">
        <v>74054</v>
      </c>
      <c r="G68" s="19">
        <v>66702</v>
      </c>
      <c r="H68" s="19">
        <v>39786</v>
      </c>
      <c r="I68" s="19">
        <v>34520</v>
      </c>
      <c r="J68" s="19">
        <v>7257</v>
      </c>
      <c r="K68" s="41">
        <v>6156</v>
      </c>
      <c r="L68" s="19">
        <v>26293</v>
      </c>
      <c r="M68" s="19">
        <v>24232</v>
      </c>
      <c r="N68" s="19">
        <v>7257</v>
      </c>
      <c r="O68" s="19">
        <v>6156</v>
      </c>
      <c r="P68" s="41">
        <v>167131</v>
      </c>
      <c r="R68" s="104">
        <v>55.669294638100197</v>
      </c>
      <c r="S68" s="102">
        <v>19.801778868964686</v>
      </c>
      <c r="T68" s="102">
        <v>69.452896100969113</v>
      </c>
      <c r="U68" s="102">
        <v>8.9354314420803789</v>
      </c>
      <c r="V68" s="102">
        <v>90.187806757798242</v>
      </c>
      <c r="W68" s="105">
        <v>93.432431979159091</v>
      </c>
    </row>
    <row r="69" spans="1:23" x14ac:dyDescent="0.2">
      <c r="A69" s="46" t="s">
        <v>378</v>
      </c>
      <c r="B69" s="46" t="s">
        <v>69</v>
      </c>
      <c r="C69" s="98">
        <v>13</v>
      </c>
      <c r="D69" s="41">
        <v>285888</v>
      </c>
      <c r="F69" s="26">
        <v>102045</v>
      </c>
      <c r="G69" s="19">
        <v>105704</v>
      </c>
      <c r="H69" s="19">
        <v>81905</v>
      </c>
      <c r="I69" s="19">
        <v>70939</v>
      </c>
      <c r="J69" s="19">
        <v>34745</v>
      </c>
      <c r="K69" s="41">
        <v>29307</v>
      </c>
      <c r="L69" s="19">
        <v>84001</v>
      </c>
      <c r="M69" s="19">
        <v>71439</v>
      </c>
      <c r="N69" s="19">
        <v>34745</v>
      </c>
      <c r="O69" s="19">
        <v>29307</v>
      </c>
      <c r="P69" s="41">
        <v>291831</v>
      </c>
      <c r="R69" s="104">
        <v>65.023136246786635</v>
      </c>
      <c r="S69" s="102">
        <v>30.927064541069914</v>
      </c>
      <c r="T69" s="102">
        <v>74.862613200859229</v>
      </c>
      <c r="U69" s="102">
        <v>19.832300192928979</v>
      </c>
      <c r="V69" s="102">
        <v>75.261482815826383</v>
      </c>
      <c r="W69" s="105">
        <v>102.07878609805239</v>
      </c>
    </row>
    <row r="70" spans="1:23" x14ac:dyDescent="0.2">
      <c r="A70" s="46" t="s">
        <v>379</v>
      </c>
      <c r="B70" s="46" t="s">
        <v>77</v>
      </c>
      <c r="C70" s="98">
        <v>3</v>
      </c>
      <c r="D70" s="41">
        <v>180146</v>
      </c>
      <c r="F70" s="26">
        <v>71371</v>
      </c>
      <c r="G70" s="19">
        <v>76494</v>
      </c>
      <c r="H70" s="19">
        <v>35597</v>
      </c>
      <c r="I70" s="19">
        <v>30841</v>
      </c>
      <c r="J70" s="19">
        <v>5342</v>
      </c>
      <c r="K70" s="41">
        <v>4724</v>
      </c>
      <c r="L70" s="19">
        <v>43857</v>
      </c>
      <c r="M70" s="19">
        <v>40414</v>
      </c>
      <c r="N70" s="19">
        <v>5342</v>
      </c>
      <c r="O70" s="19">
        <v>4724</v>
      </c>
      <c r="P70" s="41">
        <v>191948</v>
      </c>
      <c r="R70" s="104">
        <v>62.773703591658759</v>
      </c>
      <c r="S70" s="102">
        <v>28.122835817067227</v>
      </c>
      <c r="T70" s="102">
        <v>73.008537705971037</v>
      </c>
      <c r="U70" s="102">
        <v>6.1276927665236647</v>
      </c>
      <c r="V70" s="102">
        <v>93.472310474607752</v>
      </c>
      <c r="W70" s="105">
        <v>106.55135279162458</v>
      </c>
    </row>
    <row r="71" spans="1:23" x14ac:dyDescent="0.2">
      <c r="A71" s="46" t="s">
        <v>380</v>
      </c>
      <c r="B71" s="46" t="s">
        <v>75</v>
      </c>
      <c r="C71" s="98">
        <v>11</v>
      </c>
      <c r="D71" s="41">
        <v>207584</v>
      </c>
      <c r="F71" s="26">
        <v>88263</v>
      </c>
      <c r="G71" s="19">
        <v>68442</v>
      </c>
      <c r="H71" s="19">
        <v>53341</v>
      </c>
      <c r="I71" s="19">
        <v>46843</v>
      </c>
      <c r="J71" s="19">
        <v>18009</v>
      </c>
      <c r="K71" s="41">
        <v>13939</v>
      </c>
      <c r="L71" s="19">
        <v>58133</v>
      </c>
      <c r="M71" s="19">
        <v>37385</v>
      </c>
      <c r="N71" s="19">
        <v>18009</v>
      </c>
      <c r="O71" s="19">
        <v>13939</v>
      </c>
      <c r="P71" s="41">
        <v>215089</v>
      </c>
      <c r="R71" s="104">
        <v>58.916485910313824</v>
      </c>
      <c r="S71" s="102">
        <v>32.311189666288712</v>
      </c>
      <c r="T71" s="102">
        <v>70.987740489230845</v>
      </c>
      <c r="U71" s="102">
        <v>17.240091901206203</v>
      </c>
      <c r="V71" s="102">
        <v>79.168546344171844</v>
      </c>
      <c r="W71" s="105">
        <v>103.61540388469245</v>
      </c>
    </row>
    <row r="72" spans="1:23" x14ac:dyDescent="0.2">
      <c r="A72" s="46" t="s">
        <v>381</v>
      </c>
      <c r="B72" s="46" t="s">
        <v>121</v>
      </c>
      <c r="C72" s="98">
        <v>8</v>
      </c>
      <c r="D72" s="41">
        <v>258729</v>
      </c>
      <c r="F72" s="26">
        <v>97721</v>
      </c>
      <c r="G72" s="19">
        <v>98791</v>
      </c>
      <c r="H72" s="19">
        <v>68656</v>
      </c>
      <c r="I72" s="19">
        <v>58527</v>
      </c>
      <c r="J72" s="19">
        <v>30070</v>
      </c>
      <c r="K72" s="41">
        <v>25287</v>
      </c>
      <c r="L72" s="19">
        <v>74069</v>
      </c>
      <c r="M72" s="19">
        <v>65332</v>
      </c>
      <c r="N72" s="19">
        <v>30070</v>
      </c>
      <c r="O72" s="19">
        <v>25287</v>
      </c>
      <c r="P72" s="41">
        <v>271629</v>
      </c>
      <c r="R72" s="104">
        <v>63.884751700969403</v>
      </c>
      <c r="S72" s="102">
        <v>30.668361516421271</v>
      </c>
      <c r="T72" s="102">
        <v>76.95629064718986</v>
      </c>
      <c r="U72" s="102">
        <v>18.920160321145655</v>
      </c>
      <c r="V72" s="102">
        <v>76.664778327034554</v>
      </c>
      <c r="W72" s="105">
        <v>104.98591190009623</v>
      </c>
    </row>
    <row r="73" spans="1:23" x14ac:dyDescent="0.2">
      <c r="A73" s="46" t="s">
        <v>382</v>
      </c>
      <c r="B73" s="46" t="s">
        <v>115</v>
      </c>
      <c r="C73" s="98">
        <v>5</v>
      </c>
      <c r="D73" s="41">
        <v>182094</v>
      </c>
      <c r="F73" s="26">
        <v>91002</v>
      </c>
      <c r="G73" s="19">
        <v>58666</v>
      </c>
      <c r="H73" s="19">
        <v>33595</v>
      </c>
      <c r="I73" s="19">
        <v>26866</v>
      </c>
      <c r="J73" s="19">
        <v>7468</v>
      </c>
      <c r="K73" s="41">
        <v>5948</v>
      </c>
      <c r="L73" s="19">
        <v>23377</v>
      </c>
      <c r="M73" s="19">
        <v>19206</v>
      </c>
      <c r="N73" s="19">
        <v>7468</v>
      </c>
      <c r="O73" s="19">
        <v>5948</v>
      </c>
      <c r="P73" s="41">
        <v>173067</v>
      </c>
      <c r="R73" s="104">
        <v>47.411366985466209</v>
      </c>
      <c r="S73" s="102">
        <v>20.215673048651826</v>
      </c>
      <c r="T73" s="102">
        <v>71.681425521076079</v>
      </c>
      <c r="U73" s="102">
        <v>10.146463411320344</v>
      </c>
      <c r="V73" s="102">
        <v>88.70777512323464</v>
      </c>
      <c r="W73" s="105">
        <v>95.042670269201622</v>
      </c>
    </row>
    <row r="74" spans="1:23" x14ac:dyDescent="0.2">
      <c r="A74" s="46" t="s">
        <v>383</v>
      </c>
      <c r="B74" s="46" t="s">
        <v>46</v>
      </c>
      <c r="C74" s="98">
        <v>24</v>
      </c>
      <c r="D74" s="41">
        <v>311803</v>
      </c>
      <c r="F74" s="26">
        <v>119210</v>
      </c>
      <c r="G74" s="19">
        <v>72280</v>
      </c>
      <c r="H74" s="19">
        <v>124190</v>
      </c>
      <c r="I74" s="19">
        <v>106516</v>
      </c>
      <c r="J74" s="19">
        <v>55531</v>
      </c>
      <c r="K74" s="41">
        <v>44371</v>
      </c>
      <c r="L74" s="19">
        <v>165357</v>
      </c>
      <c r="M74" s="19">
        <v>134059</v>
      </c>
      <c r="N74" s="19">
        <v>55531</v>
      </c>
      <c r="O74" s="19">
        <v>44371</v>
      </c>
      <c r="P74" s="41">
        <v>357132</v>
      </c>
      <c r="R74" s="104">
        <v>66.593526077002181</v>
      </c>
      <c r="S74" s="102">
        <v>45.700569609233142</v>
      </c>
      <c r="T74" s="102">
        <v>65.053697765562163</v>
      </c>
      <c r="U74" s="102">
        <v>30.288204557602732</v>
      </c>
      <c r="V74" s="102">
        <v>56.55225293597578</v>
      </c>
      <c r="W74" s="105">
        <v>114.53770489700229</v>
      </c>
    </row>
    <row r="75" spans="1:23" x14ac:dyDescent="0.2">
      <c r="A75" s="46" t="s">
        <v>384</v>
      </c>
      <c r="B75" s="46" t="s">
        <v>79</v>
      </c>
      <c r="C75" s="98">
        <v>9</v>
      </c>
      <c r="D75" s="41">
        <v>170901</v>
      </c>
      <c r="F75" s="26">
        <v>64644</v>
      </c>
      <c r="G75" s="19">
        <v>64030</v>
      </c>
      <c r="H75" s="19">
        <v>44675</v>
      </c>
      <c r="I75" s="19">
        <v>38884</v>
      </c>
      <c r="J75" s="19">
        <v>15891</v>
      </c>
      <c r="K75" s="41">
        <v>13450</v>
      </c>
      <c r="L75" s="19">
        <v>41803</v>
      </c>
      <c r="M75" s="19">
        <v>34305</v>
      </c>
      <c r="N75" s="19">
        <v>15891</v>
      </c>
      <c r="O75" s="19">
        <v>13450</v>
      </c>
      <c r="P75" s="41">
        <v>170688</v>
      </c>
      <c r="R75" s="104">
        <v>62.080515260123072</v>
      </c>
      <c r="S75" s="102">
        <v>27.774603343343873</v>
      </c>
      <c r="T75" s="102">
        <v>73.520997194241303</v>
      </c>
      <c r="U75" s="102">
        <v>16.585605143405839</v>
      </c>
      <c r="V75" s="102">
        <v>80.11661515746799</v>
      </c>
      <c r="W75" s="105">
        <v>99.875366440219778</v>
      </c>
    </row>
    <row r="76" spans="1:23" x14ac:dyDescent="0.2">
      <c r="A76" s="46" t="s">
        <v>385</v>
      </c>
      <c r="B76" s="46" t="s">
        <v>91</v>
      </c>
      <c r="C76" s="98">
        <v>8</v>
      </c>
      <c r="D76" s="41">
        <v>188877</v>
      </c>
      <c r="F76" s="26">
        <v>81094</v>
      </c>
      <c r="G76" s="19">
        <v>63212</v>
      </c>
      <c r="H76" s="19">
        <v>46900</v>
      </c>
      <c r="I76" s="19">
        <v>39657</v>
      </c>
      <c r="J76" s="19">
        <v>11870</v>
      </c>
      <c r="K76" s="41">
        <v>9221</v>
      </c>
      <c r="L76" s="19">
        <v>40830</v>
      </c>
      <c r="M76" s="19">
        <v>33805</v>
      </c>
      <c r="N76" s="19">
        <v>11870</v>
      </c>
      <c r="O76" s="19">
        <v>9221</v>
      </c>
      <c r="P76" s="41">
        <v>185191</v>
      </c>
      <c r="R76" s="104">
        <v>56.197606084175952</v>
      </c>
      <c r="S76" s="102">
        <v>27.050125213658227</v>
      </c>
      <c r="T76" s="102">
        <v>68.186936936936931</v>
      </c>
      <c r="U76" s="102">
        <v>13.651209862912872</v>
      </c>
      <c r="V76" s="102">
        <v>84.190618257371938</v>
      </c>
      <c r="W76" s="105">
        <v>98.048465403410688</v>
      </c>
    </row>
    <row r="77" spans="1:23" x14ac:dyDescent="0.2">
      <c r="A77" s="46" t="s">
        <v>386</v>
      </c>
      <c r="B77" s="46" t="s">
        <v>56</v>
      </c>
      <c r="C77" s="98">
        <v>17</v>
      </c>
      <c r="D77" s="41">
        <v>230124</v>
      </c>
      <c r="F77" s="26">
        <v>86074</v>
      </c>
      <c r="G77" s="19">
        <v>62094</v>
      </c>
      <c r="H77" s="19">
        <v>82491</v>
      </c>
      <c r="I77" s="19">
        <v>70699</v>
      </c>
      <c r="J77" s="19">
        <v>38390</v>
      </c>
      <c r="K77" s="41">
        <v>31307</v>
      </c>
      <c r="L77" s="19">
        <v>90141</v>
      </c>
      <c r="M77" s="19">
        <v>76520</v>
      </c>
      <c r="N77" s="19">
        <v>38390</v>
      </c>
      <c r="O77" s="19">
        <v>31307</v>
      </c>
      <c r="P77" s="41">
        <v>238395</v>
      </c>
      <c r="R77" s="104">
        <v>63.881347326370388</v>
      </c>
      <c r="S77" s="102">
        <v>38.402648194064568</v>
      </c>
      <c r="T77" s="102">
        <v>69.498219040702708</v>
      </c>
      <c r="U77" s="102">
        <v>27.643763411437703</v>
      </c>
      <c r="V77" s="102">
        <v>61.794912622905137</v>
      </c>
      <c r="W77" s="105">
        <v>103.59414924127861</v>
      </c>
    </row>
    <row r="78" spans="1:23" x14ac:dyDescent="0.2">
      <c r="A78" s="46" t="s">
        <v>387</v>
      </c>
      <c r="B78" s="46" t="s">
        <v>87</v>
      </c>
      <c r="C78" s="98">
        <v>15</v>
      </c>
      <c r="D78" s="41">
        <v>163800</v>
      </c>
      <c r="F78" s="26">
        <v>72136</v>
      </c>
      <c r="G78" s="19">
        <v>56186</v>
      </c>
      <c r="H78" s="19">
        <v>36879</v>
      </c>
      <c r="I78" s="19">
        <v>30196</v>
      </c>
      <c r="J78" s="19">
        <v>16737</v>
      </c>
      <c r="K78" s="41">
        <v>13954</v>
      </c>
      <c r="L78" s="19">
        <v>32205</v>
      </c>
      <c r="M78" s="19">
        <v>27604</v>
      </c>
      <c r="N78" s="19">
        <v>16737</v>
      </c>
      <c r="O78" s="19">
        <v>13954</v>
      </c>
      <c r="P78" s="41">
        <v>160584</v>
      </c>
      <c r="R78" s="104">
        <v>55.063011206837473</v>
      </c>
      <c r="S78" s="102">
        <v>25.708469705436261</v>
      </c>
      <c r="T78" s="102">
        <v>78.357062268307104</v>
      </c>
      <c r="U78" s="102">
        <v>18.667187151461075</v>
      </c>
      <c r="V78" s="102">
        <v>77.048393510963621</v>
      </c>
      <c r="W78" s="105">
        <v>98.036630036630029</v>
      </c>
    </row>
    <row r="79" spans="1:23" x14ac:dyDescent="0.2">
      <c r="A79" s="46" t="s">
        <v>388</v>
      </c>
      <c r="B79" s="46" t="s">
        <v>40</v>
      </c>
      <c r="C79" s="98">
        <v>25</v>
      </c>
      <c r="D79" s="41">
        <v>158909</v>
      </c>
      <c r="F79" s="26">
        <v>63639</v>
      </c>
      <c r="G79" s="19">
        <v>46383</v>
      </c>
      <c r="H79" s="19">
        <v>50961</v>
      </c>
      <c r="I79" s="19">
        <v>44189</v>
      </c>
      <c r="J79" s="19">
        <v>17780</v>
      </c>
      <c r="K79" s="41">
        <v>13755</v>
      </c>
      <c r="L79" s="19">
        <v>55829</v>
      </c>
      <c r="M79" s="19">
        <v>42435</v>
      </c>
      <c r="N79" s="19">
        <v>17780</v>
      </c>
      <c r="O79" s="19">
        <v>13755</v>
      </c>
      <c r="P79" s="41">
        <v>166014</v>
      </c>
      <c r="R79" s="104">
        <v>61.62881140300631</v>
      </c>
      <c r="S79" s="102">
        <v>36.448329666455578</v>
      </c>
      <c r="T79" s="102">
        <v>65.913666995397762</v>
      </c>
      <c r="U79" s="102">
        <v>21.698009592033486</v>
      </c>
      <c r="V79" s="102">
        <v>72.289325623801886</v>
      </c>
      <c r="W79" s="105">
        <v>104.47111239766156</v>
      </c>
    </row>
    <row r="80" spans="1:23" x14ac:dyDescent="0.2">
      <c r="A80" s="46" t="s">
        <v>389</v>
      </c>
      <c r="B80" s="46" t="s">
        <v>178</v>
      </c>
      <c r="C80" s="98">
        <v>29</v>
      </c>
      <c r="D80" s="41">
        <v>131354</v>
      </c>
      <c r="F80" s="26">
        <v>57848</v>
      </c>
      <c r="G80" s="19">
        <v>39887</v>
      </c>
      <c r="H80" s="19">
        <v>35016</v>
      </c>
      <c r="I80" s="19">
        <v>29858</v>
      </c>
      <c r="J80" s="19">
        <v>9889</v>
      </c>
      <c r="K80" s="41">
        <v>7931</v>
      </c>
      <c r="L80" s="19">
        <v>31758</v>
      </c>
      <c r="M80" s="19">
        <v>26680</v>
      </c>
      <c r="N80" s="19">
        <v>9889</v>
      </c>
      <c r="O80" s="19">
        <v>7931</v>
      </c>
      <c r="P80" s="41">
        <v>129540</v>
      </c>
      <c r="R80" s="104">
        <v>55.327314989999451</v>
      </c>
      <c r="S80" s="102">
        <v>29.774706781297755</v>
      </c>
      <c r="T80" s="102">
        <v>66.453947104922364</v>
      </c>
      <c r="U80" s="102">
        <v>16.57420598340736</v>
      </c>
      <c r="V80" s="102">
        <v>80.132995821279323</v>
      </c>
      <c r="W80" s="105">
        <v>98.618999040760087</v>
      </c>
    </row>
    <row r="81" spans="1:23" x14ac:dyDescent="0.2">
      <c r="A81" s="46" t="s">
        <v>390</v>
      </c>
      <c r="B81" s="46" t="s">
        <v>179</v>
      </c>
      <c r="C81" s="98">
        <v>9</v>
      </c>
      <c r="D81" s="41">
        <v>149931</v>
      </c>
      <c r="F81" s="26">
        <v>58656</v>
      </c>
      <c r="G81" s="19">
        <v>57656</v>
      </c>
      <c r="H81" s="19">
        <v>35815</v>
      </c>
      <c r="I81" s="19">
        <v>29488</v>
      </c>
      <c r="J81" s="19">
        <v>16994</v>
      </c>
      <c r="K81" s="41">
        <v>14122</v>
      </c>
      <c r="L81" s="19">
        <v>40376</v>
      </c>
      <c r="M81" s="19">
        <v>34460</v>
      </c>
      <c r="N81" s="19">
        <v>16994</v>
      </c>
      <c r="O81" s="19">
        <v>14122</v>
      </c>
      <c r="P81" s="41">
        <v>156786</v>
      </c>
      <c r="R81" s="104">
        <v>62.56509751863576</v>
      </c>
      <c r="S81" s="102">
        <v>30.165786308247476</v>
      </c>
      <c r="T81" s="102">
        <v>79.8643429512897</v>
      </c>
      <c r="U81" s="102">
        <v>18.543494391340403</v>
      </c>
      <c r="V81" s="102">
        <v>77.235097119892842</v>
      </c>
      <c r="W81" s="105">
        <v>104.57210316745702</v>
      </c>
    </row>
    <row r="82" spans="1:23" x14ac:dyDescent="0.2">
      <c r="A82" s="46" t="s">
        <v>391</v>
      </c>
      <c r="B82" s="46" t="s">
        <v>180</v>
      </c>
      <c r="C82" s="98">
        <v>4</v>
      </c>
      <c r="D82" s="41">
        <v>96852</v>
      </c>
      <c r="F82" s="26">
        <v>41040</v>
      </c>
      <c r="G82" s="19">
        <v>38006</v>
      </c>
      <c r="H82" s="19">
        <v>18942</v>
      </c>
      <c r="I82" s="19">
        <v>16284</v>
      </c>
      <c r="J82" s="19">
        <v>2566</v>
      </c>
      <c r="K82" s="41">
        <v>1917</v>
      </c>
      <c r="L82" s="19">
        <v>12443</v>
      </c>
      <c r="M82" s="19">
        <v>10071</v>
      </c>
      <c r="N82" s="19">
        <v>2566</v>
      </c>
      <c r="O82" s="19">
        <v>1917</v>
      </c>
      <c r="P82" s="41">
        <v>91522</v>
      </c>
      <c r="R82" s="104">
        <v>55.142148236400004</v>
      </c>
      <c r="S82" s="102">
        <v>17.931720251905865</v>
      </c>
      <c r="T82" s="102">
        <v>71.243941841680126</v>
      </c>
      <c r="U82" s="102">
        <v>5.9483518011961607</v>
      </c>
      <c r="V82" s="102">
        <v>93.675441190969138</v>
      </c>
      <c r="W82" s="105">
        <v>94.496757939949617</v>
      </c>
    </row>
    <row r="83" spans="1:23" x14ac:dyDescent="0.2">
      <c r="A83" s="46" t="s">
        <v>392</v>
      </c>
      <c r="B83" s="46" t="s">
        <v>181</v>
      </c>
      <c r="C83" s="98">
        <v>6</v>
      </c>
      <c r="D83" s="41">
        <v>150753</v>
      </c>
      <c r="F83" s="26">
        <v>73562</v>
      </c>
      <c r="G83" s="19">
        <v>47087</v>
      </c>
      <c r="H83" s="19">
        <v>31175</v>
      </c>
      <c r="I83" s="19">
        <v>25633</v>
      </c>
      <c r="J83" s="19">
        <v>7560</v>
      </c>
      <c r="K83" s="41">
        <v>5831</v>
      </c>
      <c r="L83" s="19">
        <v>28901</v>
      </c>
      <c r="M83" s="19">
        <v>24094</v>
      </c>
      <c r="N83" s="19">
        <v>7560</v>
      </c>
      <c r="O83" s="19">
        <v>5831</v>
      </c>
      <c r="P83" s="41">
        <v>149570</v>
      </c>
      <c r="R83" s="104">
        <v>50.811099966566367</v>
      </c>
      <c r="S83" s="102">
        <v>26.969196457732615</v>
      </c>
      <c r="T83" s="102">
        <v>69.825713628580928</v>
      </c>
      <c r="U83" s="102">
        <v>12.152973138071278</v>
      </c>
      <c r="V83" s="102">
        <v>86.165754753234395</v>
      </c>
      <c r="W83" s="105">
        <v>99.215272664557247</v>
      </c>
    </row>
    <row r="84" spans="1:23" x14ac:dyDescent="0.2">
      <c r="A84" s="46" t="s">
        <v>393</v>
      </c>
      <c r="B84" s="46" t="s">
        <v>182</v>
      </c>
      <c r="C84" s="98">
        <v>5</v>
      </c>
      <c r="D84" s="41">
        <v>106014</v>
      </c>
      <c r="F84" s="26">
        <v>52905</v>
      </c>
      <c r="G84" s="19">
        <v>23619</v>
      </c>
      <c r="H84" s="19">
        <v>30143</v>
      </c>
      <c r="I84" s="19">
        <v>22711</v>
      </c>
      <c r="J84" s="19">
        <v>15437</v>
      </c>
      <c r="K84" s="41">
        <v>10594</v>
      </c>
      <c r="L84" s="19">
        <v>29300</v>
      </c>
      <c r="M84" s="19">
        <v>22312</v>
      </c>
      <c r="N84" s="19">
        <v>15437</v>
      </c>
      <c r="O84" s="19">
        <v>10594</v>
      </c>
      <c r="P84" s="41">
        <v>105825</v>
      </c>
      <c r="R84" s="104">
        <v>50.006614756576958</v>
      </c>
      <c r="S84" s="102">
        <v>35.274854927644412</v>
      </c>
      <c r="T84" s="102">
        <v>72.646106915665342</v>
      </c>
      <c r="U84" s="102">
        <v>28.328409153469252</v>
      </c>
      <c r="V84" s="102">
        <v>60.474702990577633</v>
      </c>
      <c r="W84" s="105">
        <v>99.82172165940348</v>
      </c>
    </row>
    <row r="85" spans="1:23" x14ac:dyDescent="0.2">
      <c r="A85" s="46" t="s">
        <v>394</v>
      </c>
      <c r="B85" s="46" t="s">
        <v>183</v>
      </c>
      <c r="C85" s="98">
        <v>3</v>
      </c>
      <c r="D85" s="41">
        <v>87819</v>
      </c>
      <c r="F85" s="26">
        <v>41106</v>
      </c>
      <c r="G85" s="19">
        <v>34722</v>
      </c>
      <c r="H85" s="19">
        <v>12992</v>
      </c>
      <c r="I85" s="19">
        <v>9881</v>
      </c>
      <c r="J85" s="19">
        <v>2028</v>
      </c>
      <c r="K85" s="41">
        <v>1574</v>
      </c>
      <c r="L85" s="19">
        <v>15943</v>
      </c>
      <c r="M85" s="19">
        <v>13804</v>
      </c>
      <c r="N85" s="19">
        <v>2028</v>
      </c>
      <c r="O85" s="19">
        <v>1574</v>
      </c>
      <c r="P85" s="41">
        <v>91832</v>
      </c>
      <c r="R85" s="104">
        <v>55.208072266838101</v>
      </c>
      <c r="S85" s="102">
        <v>25.045163925412762</v>
      </c>
      <c r="T85" s="102">
        <v>77.021419289935864</v>
      </c>
      <c r="U85" s="102">
        <v>5.2297694569085564</v>
      </c>
      <c r="V85" s="102">
        <v>94.481632653061226</v>
      </c>
      <c r="W85" s="105">
        <v>104.56962616290323</v>
      </c>
    </row>
    <row r="86" spans="1:23" x14ac:dyDescent="0.2">
      <c r="A86" s="46" t="s">
        <v>395</v>
      </c>
      <c r="B86" s="46" t="s">
        <v>184</v>
      </c>
      <c r="C86" s="98">
        <v>1</v>
      </c>
      <c r="D86" s="41">
        <v>96941</v>
      </c>
      <c r="F86" s="26">
        <v>44523</v>
      </c>
      <c r="G86" s="19">
        <v>39083</v>
      </c>
      <c r="H86" s="19">
        <v>13605</v>
      </c>
      <c r="I86" s="19">
        <v>10820</v>
      </c>
      <c r="J86" s="19">
        <v>0</v>
      </c>
      <c r="K86" s="41">
        <v>0</v>
      </c>
      <c r="L86" s="19">
        <v>10123</v>
      </c>
      <c r="M86" s="19">
        <v>9411</v>
      </c>
      <c r="N86" s="19">
        <v>0</v>
      </c>
      <c r="O86" s="19">
        <v>0</v>
      </c>
      <c r="P86" s="41">
        <v>93731</v>
      </c>
      <c r="R86" s="104">
        <v>52.498159587747651</v>
      </c>
      <c r="S86" s="102">
        <v>16.116603779592747</v>
      </c>
      <c r="T86" s="102">
        <v>74.178180989978742</v>
      </c>
      <c r="U86" s="102">
        <v>0</v>
      </c>
      <c r="V86" s="102">
        <v>100</v>
      </c>
      <c r="W86" s="105">
        <v>96.688707564394832</v>
      </c>
    </row>
    <row r="87" spans="1:23" x14ac:dyDescent="0.2">
      <c r="A87" s="46" t="s">
        <v>396</v>
      </c>
      <c r="B87" s="46" t="s">
        <v>185</v>
      </c>
      <c r="C87" s="98">
        <v>1</v>
      </c>
      <c r="D87" s="41">
        <v>54948</v>
      </c>
      <c r="F87" s="26">
        <v>26011</v>
      </c>
      <c r="G87" s="19">
        <v>18062</v>
      </c>
      <c r="H87" s="19">
        <v>11047</v>
      </c>
      <c r="I87" s="19">
        <v>9044</v>
      </c>
      <c r="J87" s="19">
        <v>0</v>
      </c>
      <c r="K87" s="41">
        <v>0</v>
      </c>
      <c r="L87" s="19">
        <v>6044</v>
      </c>
      <c r="M87" s="19">
        <v>5628</v>
      </c>
      <c r="N87" s="19">
        <v>0</v>
      </c>
      <c r="O87" s="19">
        <v>0</v>
      </c>
      <c r="P87" s="41">
        <v>50120</v>
      </c>
      <c r="R87" s="104">
        <v>48.099447293333597</v>
      </c>
      <c r="S87" s="102">
        <v>17.193411657611016</v>
      </c>
      <c r="T87" s="102">
        <v>62.049537943591325</v>
      </c>
      <c r="U87" s="102">
        <v>0</v>
      </c>
      <c r="V87" s="102">
        <v>100</v>
      </c>
      <c r="W87" s="105">
        <v>91.213510955812765</v>
      </c>
    </row>
    <row r="88" spans="1:23" x14ac:dyDescent="0.2">
      <c r="A88" s="46" t="s">
        <v>397</v>
      </c>
      <c r="B88" s="46" t="s">
        <v>186</v>
      </c>
      <c r="C88" s="98">
        <v>27</v>
      </c>
      <c r="D88" s="41">
        <v>96498</v>
      </c>
      <c r="F88" s="26">
        <v>38748</v>
      </c>
      <c r="G88" s="19">
        <v>36379</v>
      </c>
      <c r="H88" s="19">
        <v>23082</v>
      </c>
      <c r="I88" s="19">
        <v>19340</v>
      </c>
      <c r="J88" s="19">
        <v>10078</v>
      </c>
      <c r="K88" s="41">
        <v>7398</v>
      </c>
      <c r="L88" s="19">
        <v>32371</v>
      </c>
      <c r="M88" s="19">
        <v>21940</v>
      </c>
      <c r="N88" s="19">
        <v>10078</v>
      </c>
      <c r="O88" s="19">
        <v>7398</v>
      </c>
      <c r="P88" s="41">
        <v>107601</v>
      </c>
      <c r="R88" s="104">
        <v>63.954678226571659</v>
      </c>
      <c r="S88" s="102">
        <v>35.250239567906611</v>
      </c>
      <c r="T88" s="102">
        <v>78.130202990195258</v>
      </c>
      <c r="U88" s="102">
        <v>17.826125409038649</v>
      </c>
      <c r="V88" s="102">
        <v>78.306821361689302</v>
      </c>
      <c r="W88" s="105">
        <v>111.50593794690045</v>
      </c>
    </row>
    <row r="89" spans="1:23" x14ac:dyDescent="0.2">
      <c r="A89" s="106"/>
      <c r="B89" s="107" t="s">
        <v>19</v>
      </c>
      <c r="C89" s="62"/>
      <c r="D89" s="30">
        <v>32884088</v>
      </c>
      <c r="E89" s="33"/>
      <c r="F89" s="32">
        <v>13893324</v>
      </c>
      <c r="G89" s="33">
        <v>10408236</v>
      </c>
      <c r="H89" s="33">
        <v>9037763</v>
      </c>
      <c r="I89" s="33">
        <v>7573984</v>
      </c>
      <c r="J89" s="33">
        <v>5324405</v>
      </c>
      <c r="K89" s="30">
        <v>4304642</v>
      </c>
      <c r="L89" s="33">
        <v>10932763</v>
      </c>
      <c r="M89" s="33">
        <v>8974794</v>
      </c>
      <c r="N89" s="33">
        <v>5324405</v>
      </c>
      <c r="O89" s="33">
        <v>4304642</v>
      </c>
      <c r="P89" s="30">
        <v>35274707</v>
      </c>
      <c r="R89" s="35"/>
      <c r="S89" s="36"/>
      <c r="T89" s="36"/>
      <c r="U89" s="36"/>
      <c r="V89" s="36"/>
      <c r="W89" s="37"/>
    </row>
    <row r="90" spans="1:23" x14ac:dyDescent="0.2">
      <c r="A90" s="2" t="s">
        <v>126</v>
      </c>
      <c r="B90" s="56"/>
      <c r="C90" s="56"/>
    </row>
    <row r="91" spans="1:23" x14ac:dyDescent="0.2">
      <c r="A91" s="56"/>
      <c r="B91" s="56"/>
      <c r="C91" s="56"/>
    </row>
    <row r="92" spans="1:23" x14ac:dyDescent="0.2">
      <c r="A92" s="56"/>
      <c r="B92" s="56"/>
      <c r="C92" s="56"/>
    </row>
    <row r="93" spans="1:23" x14ac:dyDescent="0.2">
      <c r="A93" s="56"/>
      <c r="B93" s="56"/>
      <c r="C93" s="56"/>
    </row>
    <row r="94" spans="1:23" x14ac:dyDescent="0.2">
      <c r="A94" s="56"/>
      <c r="B94" s="56"/>
      <c r="C94" s="56"/>
    </row>
    <row r="95" spans="1:23" x14ac:dyDescent="0.2">
      <c r="A95" s="56"/>
      <c r="B95" s="56"/>
      <c r="C95" s="56"/>
    </row>
    <row r="96" spans="1:23" x14ac:dyDescent="0.2">
      <c r="A96" s="56"/>
      <c r="B96" s="56"/>
      <c r="C96" s="56"/>
    </row>
    <row r="97" spans="1:3" x14ac:dyDescent="0.2">
      <c r="A97" s="56"/>
      <c r="B97" s="56"/>
      <c r="C97" s="56"/>
    </row>
    <row r="98" spans="1:3" x14ac:dyDescent="0.2">
      <c r="A98" s="56"/>
      <c r="B98" s="56"/>
      <c r="C98" s="56"/>
    </row>
    <row r="99" spans="1:3" x14ac:dyDescent="0.2">
      <c r="A99" s="56"/>
      <c r="B99" s="56"/>
      <c r="C99" s="56"/>
    </row>
    <row r="100" spans="1:3" x14ac:dyDescent="0.2">
      <c r="A100" s="56"/>
      <c r="B100" s="56"/>
      <c r="C100" s="56"/>
    </row>
    <row r="101" spans="1:3" x14ac:dyDescent="0.2">
      <c r="A101" s="56"/>
      <c r="B101" s="56"/>
      <c r="C101" s="56"/>
    </row>
    <row r="102" spans="1:3" x14ac:dyDescent="0.2">
      <c r="A102" s="56"/>
      <c r="B102" s="56"/>
      <c r="C102" s="56"/>
    </row>
    <row r="103" spans="1:3" x14ac:dyDescent="0.2">
      <c r="A103" s="56"/>
      <c r="B103" s="56"/>
      <c r="C103" s="56"/>
    </row>
    <row r="104" spans="1:3" x14ac:dyDescent="0.2">
      <c r="A104" s="56"/>
      <c r="B104" s="56"/>
      <c r="C104" s="56"/>
    </row>
    <row r="105" spans="1:3" x14ac:dyDescent="0.2">
      <c r="A105" s="56"/>
      <c r="B105" s="56"/>
      <c r="C105" s="56"/>
    </row>
    <row r="106" spans="1:3" x14ac:dyDescent="0.2">
      <c r="A106" s="56"/>
      <c r="B106" s="56"/>
      <c r="C106" s="56"/>
    </row>
    <row r="107" spans="1:3" x14ac:dyDescent="0.2">
      <c r="A107" s="56"/>
      <c r="B107" s="56"/>
      <c r="C107" s="56"/>
    </row>
    <row r="108" spans="1:3" x14ac:dyDescent="0.2">
      <c r="A108" s="56"/>
      <c r="B108" s="56"/>
      <c r="C108" s="56"/>
    </row>
    <row r="109" spans="1:3" x14ac:dyDescent="0.2">
      <c r="A109" s="56"/>
      <c r="B109" s="56"/>
      <c r="C109" s="56"/>
    </row>
    <row r="110" spans="1:3" x14ac:dyDescent="0.2">
      <c r="A110" s="56"/>
      <c r="B110" s="56"/>
      <c r="C110" s="56"/>
    </row>
    <row r="111" spans="1:3" x14ac:dyDescent="0.2">
      <c r="A111" s="56"/>
      <c r="B111" s="56"/>
      <c r="C111" s="56"/>
    </row>
    <row r="112" spans="1:3" x14ac:dyDescent="0.2">
      <c r="A112" s="56"/>
      <c r="B112" s="56"/>
      <c r="C112" s="56"/>
    </row>
    <row r="113" spans="1:3" x14ac:dyDescent="0.2">
      <c r="A113" s="56"/>
      <c r="B113" s="56"/>
      <c r="C113" s="56"/>
    </row>
    <row r="114" spans="1:3" x14ac:dyDescent="0.2">
      <c r="A114" s="56"/>
      <c r="B114" s="56"/>
      <c r="C114" s="56"/>
    </row>
    <row r="115" spans="1:3" x14ac:dyDescent="0.2">
      <c r="A115" s="56"/>
      <c r="B115" s="56"/>
      <c r="C115" s="56"/>
    </row>
    <row r="116" spans="1:3" x14ac:dyDescent="0.2">
      <c r="A116" s="56"/>
      <c r="B116" s="56"/>
      <c r="C116" s="56"/>
    </row>
    <row r="117" spans="1:3" x14ac:dyDescent="0.2">
      <c r="A117" s="56"/>
      <c r="B117" s="56"/>
      <c r="C117" s="56"/>
    </row>
    <row r="118" spans="1:3" x14ac:dyDescent="0.2">
      <c r="A118" s="56"/>
      <c r="B118" s="56"/>
      <c r="C118" s="56"/>
    </row>
    <row r="119" spans="1:3" x14ac:dyDescent="0.2">
      <c r="A119" s="56"/>
      <c r="B119" s="56"/>
      <c r="C119" s="56"/>
    </row>
    <row r="120" spans="1:3" x14ac:dyDescent="0.2">
      <c r="A120" s="56"/>
      <c r="B120" s="56"/>
      <c r="C120" s="56"/>
    </row>
    <row r="121" spans="1:3" x14ac:dyDescent="0.2">
      <c r="A121" s="56"/>
      <c r="B121" s="56"/>
      <c r="C121" s="56"/>
    </row>
    <row r="122" spans="1:3" x14ac:dyDescent="0.2">
      <c r="A122" s="56"/>
      <c r="B122" s="56"/>
      <c r="C122" s="56"/>
    </row>
    <row r="123" spans="1:3" x14ac:dyDescent="0.2">
      <c r="A123" s="56"/>
      <c r="B123" s="56"/>
      <c r="C123" s="56"/>
    </row>
    <row r="124" spans="1:3" x14ac:dyDescent="0.2">
      <c r="A124" s="56"/>
      <c r="B124" s="56"/>
      <c r="C124" s="56"/>
    </row>
    <row r="125" spans="1:3" x14ac:dyDescent="0.2">
      <c r="A125" s="56"/>
      <c r="B125" s="56"/>
      <c r="C125" s="56"/>
    </row>
    <row r="126" spans="1:3" x14ac:dyDescent="0.2">
      <c r="A126" s="56"/>
      <c r="B126" s="56"/>
      <c r="C126" s="56"/>
    </row>
    <row r="127" spans="1:3" x14ac:dyDescent="0.2">
      <c r="A127" s="56"/>
      <c r="B127" s="56"/>
      <c r="C127" s="56"/>
    </row>
    <row r="128" spans="1:3" x14ac:dyDescent="0.2">
      <c r="A128" s="56"/>
      <c r="B128" s="56"/>
      <c r="C128" s="56"/>
    </row>
    <row r="129" spans="1:3" x14ac:dyDescent="0.2">
      <c r="A129" s="56"/>
      <c r="B129" s="56"/>
      <c r="C129" s="56"/>
    </row>
    <row r="130" spans="1:3" x14ac:dyDescent="0.2">
      <c r="A130" s="56"/>
      <c r="B130" s="56"/>
      <c r="C130" s="56"/>
    </row>
    <row r="131" spans="1:3" x14ac:dyDescent="0.2">
      <c r="A131" s="56"/>
      <c r="B131" s="56"/>
      <c r="C131" s="56"/>
    </row>
    <row r="132" spans="1:3" x14ac:dyDescent="0.2">
      <c r="A132" s="56"/>
      <c r="B132" s="56"/>
      <c r="C132" s="56"/>
    </row>
    <row r="133" spans="1:3" x14ac:dyDescent="0.2">
      <c r="A133" s="56"/>
      <c r="B133" s="56"/>
      <c r="C133" s="56"/>
    </row>
    <row r="134" spans="1:3" x14ac:dyDescent="0.2">
      <c r="A134" s="56"/>
      <c r="B134" s="56"/>
      <c r="C134" s="56"/>
    </row>
    <row r="135" spans="1:3" x14ac:dyDescent="0.2">
      <c r="A135" s="56"/>
      <c r="B135" s="56"/>
      <c r="C135" s="56"/>
    </row>
    <row r="136" spans="1:3" x14ac:dyDescent="0.2">
      <c r="A136" s="56"/>
      <c r="B136" s="56"/>
      <c r="C136" s="56"/>
    </row>
    <row r="137" spans="1:3" x14ac:dyDescent="0.2">
      <c r="A137" s="56"/>
      <c r="B137" s="56"/>
      <c r="C137" s="56"/>
    </row>
    <row r="138" spans="1:3" x14ac:dyDescent="0.2">
      <c r="A138" s="56"/>
      <c r="B138" s="56"/>
      <c r="C138" s="56"/>
    </row>
    <row r="139" spans="1:3" x14ac:dyDescent="0.2">
      <c r="A139" s="56"/>
      <c r="B139" s="56"/>
      <c r="C139" s="56"/>
    </row>
    <row r="140" spans="1:3" x14ac:dyDescent="0.2">
      <c r="A140" s="56"/>
      <c r="B140" s="56"/>
      <c r="C140" s="56"/>
    </row>
    <row r="141" spans="1:3" x14ac:dyDescent="0.2">
      <c r="A141" s="56"/>
      <c r="B141" s="56"/>
      <c r="C141" s="56"/>
    </row>
    <row r="142" spans="1:3" x14ac:dyDescent="0.2">
      <c r="A142" s="56"/>
      <c r="B142" s="56"/>
      <c r="C142" s="56"/>
    </row>
    <row r="143" spans="1:3" x14ac:dyDescent="0.2">
      <c r="A143" s="56"/>
      <c r="B143" s="56"/>
      <c r="C143" s="56"/>
    </row>
    <row r="144" spans="1:3" x14ac:dyDescent="0.2">
      <c r="A144" s="56"/>
      <c r="B144" s="56"/>
      <c r="C144" s="56"/>
    </row>
    <row r="145" spans="1:3" x14ac:dyDescent="0.2">
      <c r="A145" s="56"/>
      <c r="B145" s="56"/>
      <c r="C145" s="56"/>
    </row>
    <row r="146" spans="1:3" x14ac:dyDescent="0.2">
      <c r="A146" s="56"/>
      <c r="B146" s="56"/>
      <c r="C146" s="56"/>
    </row>
    <row r="147" spans="1:3" x14ac:dyDescent="0.2">
      <c r="A147" s="56"/>
      <c r="B147" s="56"/>
      <c r="C147" s="56"/>
    </row>
    <row r="148" spans="1:3" x14ac:dyDescent="0.2">
      <c r="A148" s="56"/>
      <c r="B148" s="56"/>
      <c r="C148" s="56"/>
    </row>
    <row r="149" spans="1:3" x14ac:dyDescent="0.2">
      <c r="A149" s="56"/>
      <c r="B149" s="56"/>
      <c r="C149" s="56"/>
    </row>
    <row r="150" spans="1:3" x14ac:dyDescent="0.2">
      <c r="A150" s="56"/>
      <c r="B150" s="56"/>
      <c r="C150" s="56"/>
    </row>
    <row r="151" spans="1:3" x14ac:dyDescent="0.2">
      <c r="A151" s="56"/>
      <c r="B151" s="56"/>
      <c r="C151" s="56"/>
    </row>
    <row r="152" spans="1:3" x14ac:dyDescent="0.2">
      <c r="A152" s="56"/>
      <c r="B152" s="56"/>
      <c r="C152" s="56"/>
    </row>
    <row r="153" spans="1:3" x14ac:dyDescent="0.2">
      <c r="A153" s="56"/>
      <c r="B153" s="56"/>
      <c r="C153" s="56"/>
    </row>
    <row r="154" spans="1:3" x14ac:dyDescent="0.2">
      <c r="A154" s="56"/>
      <c r="B154" s="56"/>
      <c r="C154" s="56"/>
    </row>
    <row r="155" spans="1:3" x14ac:dyDescent="0.2">
      <c r="A155" s="56"/>
      <c r="B155" s="56"/>
      <c r="C155" s="56"/>
    </row>
    <row r="156" spans="1:3" x14ac:dyDescent="0.2">
      <c r="A156" s="56"/>
      <c r="B156" s="56"/>
      <c r="C156" s="56"/>
    </row>
    <row r="157" spans="1:3" x14ac:dyDescent="0.2">
      <c r="A157" s="56"/>
      <c r="B157" s="56"/>
      <c r="C157" s="56"/>
    </row>
    <row r="158" spans="1:3" x14ac:dyDescent="0.2">
      <c r="A158" s="56"/>
      <c r="B158" s="56"/>
      <c r="C158" s="56"/>
    </row>
    <row r="159" spans="1:3" x14ac:dyDescent="0.2">
      <c r="A159" s="56"/>
      <c r="B159" s="56"/>
      <c r="C159" s="56"/>
    </row>
    <row r="160" spans="1:3" x14ac:dyDescent="0.2">
      <c r="A160" s="56"/>
      <c r="B160" s="56"/>
      <c r="C160" s="56"/>
    </row>
    <row r="161" spans="1:3" x14ac:dyDescent="0.2">
      <c r="A161" s="56"/>
      <c r="B161" s="56"/>
      <c r="C161" s="56"/>
    </row>
    <row r="162" spans="1:3" x14ac:dyDescent="0.2">
      <c r="A162" s="56"/>
      <c r="B162" s="56"/>
      <c r="C162" s="56"/>
    </row>
    <row r="163" spans="1:3" x14ac:dyDescent="0.2">
      <c r="A163" s="56"/>
      <c r="B163" s="56"/>
      <c r="C163" s="56"/>
    </row>
    <row r="164" spans="1:3" x14ac:dyDescent="0.2">
      <c r="A164" s="56"/>
      <c r="B164" s="56"/>
      <c r="C164" s="56"/>
    </row>
    <row r="165" spans="1:3" x14ac:dyDescent="0.2">
      <c r="A165" s="56"/>
      <c r="B165" s="56"/>
      <c r="C165" s="56"/>
    </row>
    <row r="166" spans="1:3" x14ac:dyDescent="0.2">
      <c r="A166" s="56"/>
      <c r="B166" s="56"/>
      <c r="C166" s="56"/>
    </row>
    <row r="167" spans="1:3" x14ac:dyDescent="0.2">
      <c r="A167" s="56"/>
      <c r="B167" s="56"/>
      <c r="C167" s="56"/>
    </row>
    <row r="168" spans="1:3" x14ac:dyDescent="0.2">
      <c r="A168" s="56"/>
      <c r="B168" s="56"/>
      <c r="C168" s="56"/>
    </row>
    <row r="169" spans="1:3" x14ac:dyDescent="0.2">
      <c r="A169" s="56"/>
      <c r="B169" s="56"/>
      <c r="C169" s="56"/>
    </row>
    <row r="170" spans="1:3" x14ac:dyDescent="0.2">
      <c r="A170" s="56"/>
      <c r="B170" s="56"/>
      <c r="C170" s="56"/>
    </row>
    <row r="171" spans="1:3" x14ac:dyDescent="0.2">
      <c r="A171" s="56"/>
      <c r="B171" s="56"/>
      <c r="C171" s="56"/>
    </row>
    <row r="172" spans="1:3" x14ac:dyDescent="0.2">
      <c r="A172" s="56"/>
      <c r="B172" s="56"/>
      <c r="C172" s="56"/>
    </row>
    <row r="173" spans="1:3" x14ac:dyDescent="0.2">
      <c r="A173" s="56"/>
      <c r="B173" s="56"/>
      <c r="C173" s="56"/>
    </row>
    <row r="174" spans="1:3" x14ac:dyDescent="0.2">
      <c r="A174" s="56"/>
      <c r="B174" s="56"/>
      <c r="C174" s="56"/>
    </row>
    <row r="175" spans="1:3" x14ac:dyDescent="0.2">
      <c r="A175" s="56"/>
      <c r="B175" s="56"/>
      <c r="C175" s="56"/>
    </row>
    <row r="176" spans="1:3" x14ac:dyDescent="0.2">
      <c r="A176" s="56"/>
      <c r="B176" s="56"/>
      <c r="C176" s="56"/>
    </row>
    <row r="177" spans="1:3" x14ac:dyDescent="0.2">
      <c r="A177" s="56"/>
      <c r="B177" s="56"/>
      <c r="C177" s="56"/>
    </row>
    <row r="178" spans="1:3" x14ac:dyDescent="0.2">
      <c r="A178" s="56"/>
      <c r="B178" s="56"/>
      <c r="C178" s="56"/>
    </row>
    <row r="179" spans="1:3" x14ac:dyDescent="0.2">
      <c r="A179" s="56"/>
      <c r="B179" s="56"/>
      <c r="C179" s="56"/>
    </row>
    <row r="180" spans="1:3" x14ac:dyDescent="0.2">
      <c r="A180" s="56"/>
      <c r="B180" s="56"/>
      <c r="C180" s="56"/>
    </row>
    <row r="181" spans="1:3" x14ac:dyDescent="0.2">
      <c r="A181" s="56"/>
      <c r="B181" s="56"/>
      <c r="C181" s="56"/>
    </row>
    <row r="182" spans="1:3" x14ac:dyDescent="0.2">
      <c r="A182" s="56"/>
      <c r="B182" s="56"/>
      <c r="C182" s="56"/>
    </row>
    <row r="183" spans="1:3" x14ac:dyDescent="0.2">
      <c r="A183" s="56"/>
      <c r="B183" s="56"/>
      <c r="C183" s="56"/>
    </row>
    <row r="184" spans="1:3" x14ac:dyDescent="0.2">
      <c r="A184" s="56"/>
      <c r="B184" s="56"/>
      <c r="C184" s="56"/>
    </row>
    <row r="185" spans="1:3" x14ac:dyDescent="0.2">
      <c r="A185" s="56"/>
      <c r="B185" s="56"/>
      <c r="C185" s="56"/>
    </row>
    <row r="186" spans="1:3" x14ac:dyDescent="0.2">
      <c r="A186" s="56"/>
      <c r="B186" s="56"/>
      <c r="C186" s="56"/>
    </row>
    <row r="187" spans="1:3" x14ac:dyDescent="0.2">
      <c r="A187" s="56"/>
      <c r="B187" s="56"/>
      <c r="C187" s="56"/>
    </row>
    <row r="188" spans="1:3" x14ac:dyDescent="0.2">
      <c r="A188" s="56"/>
      <c r="B188" s="56"/>
      <c r="C188" s="56"/>
    </row>
    <row r="189" spans="1:3" x14ac:dyDescent="0.2">
      <c r="A189" s="56"/>
      <c r="B189" s="56"/>
      <c r="C189" s="56"/>
    </row>
    <row r="190" spans="1:3" x14ac:dyDescent="0.2">
      <c r="A190" s="56"/>
      <c r="B190" s="56"/>
      <c r="C190" s="56"/>
    </row>
    <row r="191" spans="1:3" x14ac:dyDescent="0.2">
      <c r="A191" s="56"/>
      <c r="B191" s="56"/>
      <c r="C191" s="56"/>
    </row>
    <row r="192" spans="1:3" x14ac:dyDescent="0.2">
      <c r="A192" s="56"/>
      <c r="B192" s="56"/>
      <c r="C192" s="56"/>
    </row>
    <row r="193" spans="1:3" x14ac:dyDescent="0.2">
      <c r="A193" s="56"/>
      <c r="B193" s="56"/>
      <c r="C193" s="56"/>
    </row>
    <row r="194" spans="1:3" x14ac:dyDescent="0.2">
      <c r="A194" s="56"/>
      <c r="B194" s="56"/>
      <c r="C194" s="56"/>
    </row>
    <row r="195" spans="1:3" x14ac:dyDescent="0.2">
      <c r="A195" s="56"/>
      <c r="B195" s="56"/>
      <c r="C195" s="56"/>
    </row>
    <row r="196" spans="1:3" x14ac:dyDescent="0.2">
      <c r="A196" s="56"/>
      <c r="B196" s="56"/>
      <c r="C196" s="56"/>
    </row>
    <row r="197" spans="1:3" x14ac:dyDescent="0.2">
      <c r="A197" s="56"/>
      <c r="B197" s="56"/>
      <c r="C197" s="56"/>
    </row>
    <row r="198" spans="1:3" x14ac:dyDescent="0.2">
      <c r="A198" s="56"/>
      <c r="B198" s="56"/>
      <c r="C198" s="56"/>
    </row>
    <row r="199" spans="1:3" x14ac:dyDescent="0.2">
      <c r="A199" s="56"/>
      <c r="B199" s="56"/>
      <c r="C199" s="56"/>
    </row>
    <row r="200" spans="1:3" x14ac:dyDescent="0.2">
      <c r="A200" s="56"/>
      <c r="B200" s="56"/>
      <c r="C200" s="56"/>
    </row>
    <row r="201" spans="1:3" x14ac:dyDescent="0.2">
      <c r="A201" s="56"/>
      <c r="B201" s="56"/>
      <c r="C201" s="56"/>
    </row>
    <row r="202" spans="1:3" x14ac:dyDescent="0.2">
      <c r="A202" s="56"/>
      <c r="B202" s="56"/>
      <c r="C202" s="56"/>
    </row>
    <row r="203" spans="1:3" x14ac:dyDescent="0.2">
      <c r="A203" s="56"/>
      <c r="B203" s="56"/>
      <c r="C203" s="56"/>
    </row>
    <row r="204" spans="1:3" x14ac:dyDescent="0.2">
      <c r="A204" s="56"/>
      <c r="B204" s="56"/>
      <c r="C204" s="56"/>
    </row>
    <row r="205" spans="1:3" x14ac:dyDescent="0.2">
      <c r="A205" s="56"/>
      <c r="B205" s="56"/>
      <c r="C205" s="56"/>
    </row>
    <row r="206" spans="1:3" x14ac:dyDescent="0.2">
      <c r="A206" s="56"/>
      <c r="B206" s="56"/>
      <c r="C206" s="56"/>
    </row>
    <row r="207" spans="1:3" x14ac:dyDescent="0.2">
      <c r="A207" s="56"/>
      <c r="B207" s="56"/>
      <c r="C207" s="56"/>
    </row>
    <row r="208" spans="1:3" x14ac:dyDescent="0.2">
      <c r="A208" s="56"/>
      <c r="B208" s="56"/>
      <c r="C208" s="56"/>
    </row>
    <row r="209" spans="1:3" x14ac:dyDescent="0.2">
      <c r="A209" s="56"/>
      <c r="B209" s="56"/>
      <c r="C209" s="56"/>
    </row>
    <row r="210" spans="1:3" x14ac:dyDescent="0.2">
      <c r="A210" s="56"/>
      <c r="B210" s="56"/>
      <c r="C210" s="56"/>
    </row>
    <row r="211" spans="1:3" x14ac:dyDescent="0.2">
      <c r="A211" s="56"/>
      <c r="B211" s="56"/>
      <c r="C211" s="56"/>
    </row>
    <row r="212" spans="1:3" x14ac:dyDescent="0.2">
      <c r="A212" s="56"/>
      <c r="B212" s="56"/>
      <c r="C212" s="56"/>
    </row>
    <row r="213" spans="1:3" x14ac:dyDescent="0.2">
      <c r="A213" s="56"/>
      <c r="B213" s="56"/>
      <c r="C213" s="56"/>
    </row>
    <row r="214" spans="1:3" x14ac:dyDescent="0.2">
      <c r="A214" s="56"/>
      <c r="B214" s="56"/>
      <c r="C214" s="56"/>
    </row>
    <row r="215" spans="1:3" x14ac:dyDescent="0.2">
      <c r="A215" s="56"/>
      <c r="B215" s="56"/>
      <c r="C215" s="56"/>
    </row>
    <row r="216" spans="1:3" x14ac:dyDescent="0.2">
      <c r="A216" s="56"/>
      <c r="B216" s="56"/>
      <c r="C216" s="56"/>
    </row>
    <row r="217" spans="1:3" x14ac:dyDescent="0.2">
      <c r="A217" s="56"/>
      <c r="B217" s="56"/>
      <c r="C217" s="56"/>
    </row>
    <row r="218" spans="1:3" x14ac:dyDescent="0.2">
      <c r="A218" s="56"/>
      <c r="B218" s="56"/>
      <c r="C218" s="56"/>
    </row>
    <row r="219" spans="1:3" x14ac:dyDescent="0.2">
      <c r="A219" s="56"/>
      <c r="B219" s="56"/>
      <c r="C219" s="56"/>
    </row>
    <row r="220" spans="1:3" x14ac:dyDescent="0.2">
      <c r="A220" s="56"/>
      <c r="B220" s="56"/>
      <c r="C220" s="56"/>
    </row>
    <row r="221" spans="1:3" x14ac:dyDescent="0.2">
      <c r="A221" s="56"/>
      <c r="B221" s="56"/>
      <c r="C221" s="56"/>
    </row>
    <row r="222" spans="1:3" x14ac:dyDescent="0.2">
      <c r="A222" s="56"/>
      <c r="B222" s="56"/>
      <c r="C222" s="56"/>
    </row>
    <row r="223" spans="1:3" x14ac:dyDescent="0.2">
      <c r="A223" s="56"/>
      <c r="B223" s="56"/>
      <c r="C223" s="56"/>
    </row>
    <row r="224" spans="1:3" x14ac:dyDescent="0.2">
      <c r="A224" s="56"/>
      <c r="B224" s="56"/>
      <c r="C224" s="56"/>
    </row>
    <row r="225" spans="1:3" x14ac:dyDescent="0.2">
      <c r="A225" s="56"/>
      <c r="B225" s="56"/>
      <c r="C225" s="56"/>
    </row>
    <row r="226" spans="1:3" x14ac:dyDescent="0.2">
      <c r="A226" s="56"/>
      <c r="B226" s="56"/>
      <c r="C226" s="56"/>
    </row>
    <row r="227" spans="1:3" x14ac:dyDescent="0.2">
      <c r="A227" s="56"/>
      <c r="B227" s="56"/>
      <c r="C227" s="56"/>
    </row>
    <row r="228" spans="1:3" x14ac:dyDescent="0.2">
      <c r="A228" s="56"/>
      <c r="B228" s="56"/>
      <c r="C228" s="56"/>
    </row>
    <row r="229" spans="1:3" x14ac:dyDescent="0.2">
      <c r="A229" s="56"/>
      <c r="B229" s="56"/>
      <c r="C229" s="56"/>
    </row>
    <row r="230" spans="1:3" x14ac:dyDescent="0.2">
      <c r="A230" s="56"/>
      <c r="B230" s="56"/>
      <c r="C230" s="56"/>
    </row>
    <row r="231" spans="1:3" x14ac:dyDescent="0.2">
      <c r="A231" s="56"/>
      <c r="B231" s="56"/>
      <c r="C231" s="56"/>
    </row>
    <row r="232" spans="1:3" x14ac:dyDescent="0.2">
      <c r="A232" s="56"/>
      <c r="B232" s="56"/>
      <c r="C232" s="56"/>
    </row>
    <row r="233" spans="1:3" x14ac:dyDescent="0.2">
      <c r="A233" s="56"/>
      <c r="B233" s="56"/>
      <c r="C233" s="56"/>
    </row>
    <row r="234" spans="1:3" x14ac:dyDescent="0.2">
      <c r="A234" s="56"/>
      <c r="B234" s="56"/>
      <c r="C234" s="56"/>
    </row>
    <row r="235" spans="1:3" x14ac:dyDescent="0.2">
      <c r="A235" s="56"/>
      <c r="B235" s="56"/>
      <c r="C235" s="56"/>
    </row>
    <row r="236" spans="1:3" x14ac:dyDescent="0.2">
      <c r="A236" s="56"/>
      <c r="B236" s="56"/>
      <c r="C236" s="56"/>
    </row>
    <row r="237" spans="1:3" x14ac:dyDescent="0.2">
      <c r="A237" s="56"/>
      <c r="B237" s="56"/>
      <c r="C237" s="56"/>
    </row>
    <row r="238" spans="1:3" x14ac:dyDescent="0.2">
      <c r="A238" s="56"/>
      <c r="B238" s="56"/>
      <c r="C238" s="56"/>
    </row>
    <row r="239" spans="1:3" x14ac:dyDescent="0.2">
      <c r="A239" s="56"/>
      <c r="B239" s="56"/>
      <c r="C239" s="56"/>
    </row>
    <row r="240" spans="1:3" x14ac:dyDescent="0.2">
      <c r="A240" s="56"/>
      <c r="B240" s="56"/>
      <c r="C240" s="56"/>
    </row>
    <row r="241" spans="1:3" x14ac:dyDescent="0.2">
      <c r="A241" s="56"/>
      <c r="B241" s="56"/>
      <c r="C241" s="56"/>
    </row>
    <row r="242" spans="1:3" x14ac:dyDescent="0.2">
      <c r="A242" s="56"/>
      <c r="B242" s="56"/>
      <c r="C242" s="56"/>
    </row>
    <row r="243" spans="1:3" x14ac:dyDescent="0.2">
      <c r="A243" s="56"/>
      <c r="B243" s="56"/>
      <c r="C243" s="56"/>
    </row>
    <row r="244" spans="1:3" x14ac:dyDescent="0.2">
      <c r="A244" s="56"/>
      <c r="B244" s="56"/>
      <c r="C244" s="56"/>
    </row>
    <row r="245" spans="1:3" x14ac:dyDescent="0.2">
      <c r="A245" s="56"/>
      <c r="B245" s="56"/>
      <c r="C245" s="56"/>
    </row>
    <row r="246" spans="1:3" x14ac:dyDescent="0.2">
      <c r="A246" s="56"/>
      <c r="B246" s="56"/>
      <c r="C246" s="56"/>
    </row>
    <row r="247" spans="1:3" x14ac:dyDescent="0.2">
      <c r="A247" s="56"/>
      <c r="B247" s="56"/>
      <c r="C247" s="56"/>
    </row>
    <row r="248" spans="1:3" x14ac:dyDescent="0.2">
      <c r="A248" s="56"/>
      <c r="B248" s="56"/>
      <c r="C248" s="56"/>
    </row>
    <row r="249" spans="1:3" x14ac:dyDescent="0.2">
      <c r="A249" s="56"/>
      <c r="B249" s="56"/>
      <c r="C249" s="56"/>
    </row>
    <row r="250" spans="1:3" x14ac:dyDescent="0.2">
      <c r="A250" s="56"/>
      <c r="B250" s="56"/>
      <c r="C250" s="56"/>
    </row>
    <row r="251" spans="1:3" x14ac:dyDescent="0.2">
      <c r="A251" s="56"/>
      <c r="B251" s="56"/>
      <c r="C251" s="56"/>
    </row>
    <row r="252" spans="1:3" x14ac:dyDescent="0.2">
      <c r="A252" s="56"/>
      <c r="B252" s="56"/>
      <c r="C252" s="56"/>
    </row>
    <row r="253" spans="1:3" x14ac:dyDescent="0.2">
      <c r="A253" s="56"/>
      <c r="B253" s="56"/>
      <c r="C253" s="56"/>
    </row>
    <row r="254" spans="1:3" x14ac:dyDescent="0.2">
      <c r="A254" s="56"/>
      <c r="B254" s="56"/>
      <c r="C254" s="56"/>
    </row>
    <row r="255" spans="1:3" x14ac:dyDescent="0.2">
      <c r="A255" s="56"/>
      <c r="B255" s="56"/>
      <c r="C255" s="56"/>
    </row>
    <row r="256" spans="1:3" x14ac:dyDescent="0.2">
      <c r="A256" s="56"/>
      <c r="B256" s="56"/>
      <c r="C256" s="56"/>
    </row>
    <row r="257" spans="1:3" x14ac:dyDescent="0.2">
      <c r="A257" s="56"/>
      <c r="B257" s="56"/>
      <c r="C257" s="56"/>
    </row>
    <row r="258" spans="1:3" x14ac:dyDescent="0.2">
      <c r="A258" s="56"/>
      <c r="B258" s="56"/>
      <c r="C258" s="56"/>
    </row>
    <row r="259" spans="1:3" x14ac:dyDescent="0.2">
      <c r="A259" s="56"/>
      <c r="B259" s="56"/>
      <c r="C259" s="56"/>
    </row>
    <row r="260" spans="1:3" x14ac:dyDescent="0.2">
      <c r="A260" s="56"/>
      <c r="B260" s="56"/>
      <c r="C260" s="56"/>
    </row>
    <row r="261" spans="1:3" x14ac:dyDescent="0.2">
      <c r="A261" s="56"/>
      <c r="B261" s="56"/>
      <c r="C261" s="56"/>
    </row>
    <row r="262" spans="1:3" x14ac:dyDescent="0.2">
      <c r="A262" s="56"/>
      <c r="B262" s="56"/>
      <c r="C262" s="56"/>
    </row>
    <row r="263" spans="1:3" x14ac:dyDescent="0.2">
      <c r="A263" s="56"/>
      <c r="B263" s="56"/>
      <c r="C263" s="56"/>
    </row>
    <row r="264" spans="1:3" x14ac:dyDescent="0.2">
      <c r="A264" s="56"/>
      <c r="B264" s="56"/>
      <c r="C264" s="56"/>
    </row>
    <row r="265" spans="1:3" x14ac:dyDescent="0.2">
      <c r="A265" s="56"/>
      <c r="B265" s="56"/>
      <c r="C265" s="56"/>
    </row>
    <row r="266" spans="1:3" x14ac:dyDescent="0.2">
      <c r="A266" s="56"/>
      <c r="B266" s="56"/>
      <c r="C266" s="56"/>
    </row>
    <row r="267" spans="1:3" x14ac:dyDescent="0.2">
      <c r="A267" s="56"/>
      <c r="B267" s="56"/>
      <c r="C267" s="56"/>
    </row>
    <row r="268" spans="1:3" x14ac:dyDescent="0.2">
      <c r="A268" s="56"/>
      <c r="B268" s="56"/>
      <c r="C268" s="56"/>
    </row>
    <row r="269" spans="1:3" x14ac:dyDescent="0.2">
      <c r="A269" s="56"/>
      <c r="B269" s="56"/>
      <c r="C269" s="56"/>
    </row>
    <row r="270" spans="1:3" x14ac:dyDescent="0.2">
      <c r="A270" s="56"/>
      <c r="B270" s="56"/>
      <c r="C270" s="56"/>
    </row>
    <row r="271" spans="1:3" x14ac:dyDescent="0.2">
      <c r="A271" s="56"/>
      <c r="B271" s="56"/>
      <c r="C271" s="56"/>
    </row>
    <row r="272" spans="1:3" x14ac:dyDescent="0.2">
      <c r="A272" s="56"/>
      <c r="B272" s="56"/>
      <c r="C272" s="56"/>
    </row>
    <row r="273" spans="1:3" x14ac:dyDescent="0.2">
      <c r="A273" s="56"/>
      <c r="B273" s="56"/>
      <c r="C273" s="56"/>
    </row>
    <row r="274" spans="1:3" x14ac:dyDescent="0.2">
      <c r="A274" s="56"/>
      <c r="B274" s="56"/>
      <c r="C274" s="56"/>
    </row>
    <row r="275" spans="1:3" x14ac:dyDescent="0.2">
      <c r="A275" s="56"/>
      <c r="B275" s="56"/>
      <c r="C275" s="56"/>
    </row>
    <row r="276" spans="1:3" x14ac:dyDescent="0.2">
      <c r="A276" s="56"/>
      <c r="B276" s="56"/>
      <c r="C276" s="56"/>
    </row>
    <row r="277" spans="1:3" x14ac:dyDescent="0.2">
      <c r="A277" s="56"/>
      <c r="B277" s="56"/>
      <c r="C277" s="56"/>
    </row>
    <row r="278" spans="1:3" x14ac:dyDescent="0.2">
      <c r="A278" s="56"/>
      <c r="B278" s="56"/>
      <c r="C278" s="56"/>
    </row>
    <row r="279" spans="1:3" x14ac:dyDescent="0.2">
      <c r="A279" s="56"/>
      <c r="B279" s="56"/>
      <c r="C279" s="56"/>
    </row>
    <row r="280" spans="1:3" x14ac:dyDescent="0.2">
      <c r="A280" s="56"/>
      <c r="B280" s="56"/>
      <c r="C280" s="56"/>
    </row>
    <row r="281" spans="1:3" x14ac:dyDescent="0.2">
      <c r="A281" s="56"/>
      <c r="B281" s="56"/>
      <c r="C281" s="56"/>
    </row>
    <row r="282" spans="1:3" x14ac:dyDescent="0.2">
      <c r="A282" s="56"/>
      <c r="B282" s="56"/>
      <c r="C282" s="56"/>
    </row>
    <row r="283" spans="1:3" x14ac:dyDescent="0.2">
      <c r="A283" s="56"/>
      <c r="B283" s="56"/>
      <c r="C283" s="56"/>
    </row>
    <row r="284" spans="1:3" x14ac:dyDescent="0.2">
      <c r="A284" s="56"/>
      <c r="B284" s="56"/>
      <c r="C284" s="56"/>
    </row>
    <row r="285" spans="1:3" x14ac:dyDescent="0.2">
      <c r="A285" s="56"/>
      <c r="B285" s="56"/>
      <c r="C285" s="56"/>
    </row>
    <row r="286" spans="1:3" x14ac:dyDescent="0.2">
      <c r="A286" s="56"/>
      <c r="B286" s="56"/>
      <c r="C286" s="56"/>
    </row>
    <row r="287" spans="1:3" x14ac:dyDescent="0.2">
      <c r="A287" s="56"/>
      <c r="B287" s="56"/>
      <c r="C287" s="56"/>
    </row>
    <row r="288" spans="1:3" x14ac:dyDescent="0.2">
      <c r="A288" s="56"/>
      <c r="B288" s="56"/>
      <c r="C288" s="56"/>
    </row>
    <row r="289" spans="1:3" x14ac:dyDescent="0.2">
      <c r="A289" s="56"/>
      <c r="B289" s="56"/>
      <c r="C289" s="56"/>
    </row>
    <row r="290" spans="1:3" x14ac:dyDescent="0.2">
      <c r="A290" s="56"/>
      <c r="B290" s="56"/>
      <c r="C290" s="56"/>
    </row>
    <row r="291" spans="1:3" x14ac:dyDescent="0.2">
      <c r="A291" s="56"/>
      <c r="B291" s="56"/>
      <c r="C291" s="56"/>
    </row>
    <row r="292" spans="1:3" x14ac:dyDescent="0.2">
      <c r="A292" s="56"/>
      <c r="B292" s="56"/>
      <c r="C292" s="56"/>
    </row>
    <row r="293" spans="1:3" x14ac:dyDescent="0.2">
      <c r="A293" s="56"/>
      <c r="B293" s="56"/>
      <c r="C293" s="56"/>
    </row>
    <row r="294" spans="1:3" x14ac:dyDescent="0.2">
      <c r="A294" s="56"/>
      <c r="B294" s="56"/>
      <c r="C294" s="56"/>
    </row>
    <row r="295" spans="1:3" x14ac:dyDescent="0.2">
      <c r="A295" s="56"/>
      <c r="B295" s="56"/>
      <c r="C295" s="56"/>
    </row>
    <row r="296" spans="1:3" x14ac:dyDescent="0.2">
      <c r="A296" s="56"/>
      <c r="B296" s="56"/>
      <c r="C296" s="56"/>
    </row>
    <row r="297" spans="1:3" x14ac:dyDescent="0.2">
      <c r="A297" s="56"/>
      <c r="B297" s="56"/>
      <c r="C297" s="56"/>
    </row>
    <row r="298" spans="1:3" x14ac:dyDescent="0.2">
      <c r="A298" s="56"/>
      <c r="B298" s="56"/>
      <c r="C298" s="56"/>
    </row>
    <row r="299" spans="1:3" x14ac:dyDescent="0.2">
      <c r="A299" s="56"/>
      <c r="B299" s="56"/>
      <c r="C299" s="56"/>
    </row>
    <row r="300" spans="1:3" x14ac:dyDescent="0.2">
      <c r="A300" s="56"/>
      <c r="B300" s="56"/>
      <c r="C300" s="56"/>
    </row>
    <row r="301" spans="1:3" x14ac:dyDescent="0.2">
      <c r="A301" s="56"/>
      <c r="B301" s="56"/>
      <c r="C301" s="56"/>
    </row>
    <row r="302" spans="1:3" x14ac:dyDescent="0.2">
      <c r="A302" s="56"/>
      <c r="B302" s="56"/>
      <c r="C302" s="56"/>
    </row>
    <row r="303" spans="1:3" x14ac:dyDescent="0.2">
      <c r="A303" s="56"/>
      <c r="B303" s="56"/>
      <c r="C303" s="56"/>
    </row>
    <row r="304" spans="1:3" x14ac:dyDescent="0.2">
      <c r="A304" s="56"/>
      <c r="B304" s="56"/>
      <c r="C304" s="56"/>
    </row>
    <row r="305" spans="1:3" x14ac:dyDescent="0.2">
      <c r="A305" s="56"/>
      <c r="B305" s="56"/>
      <c r="C305" s="56"/>
    </row>
    <row r="306" spans="1:3" x14ac:dyDescent="0.2">
      <c r="A306" s="56"/>
      <c r="B306" s="56"/>
      <c r="C306" s="56"/>
    </row>
    <row r="307" spans="1:3" x14ac:dyDescent="0.2">
      <c r="A307" s="56"/>
      <c r="B307" s="56"/>
      <c r="C307" s="56"/>
    </row>
    <row r="308" spans="1:3" x14ac:dyDescent="0.2">
      <c r="A308" s="56"/>
      <c r="B308" s="56"/>
      <c r="C308" s="56"/>
    </row>
    <row r="309" spans="1:3" x14ac:dyDescent="0.2">
      <c r="A309" s="56"/>
      <c r="B309" s="56"/>
      <c r="C309" s="56"/>
    </row>
    <row r="310" spans="1:3" x14ac:dyDescent="0.2">
      <c r="A310" s="56"/>
      <c r="B310" s="56"/>
      <c r="C310" s="56"/>
    </row>
    <row r="311" spans="1:3" x14ac:dyDescent="0.2">
      <c r="A311" s="56"/>
      <c r="B311" s="56"/>
      <c r="C311" s="56"/>
    </row>
    <row r="312" spans="1:3" x14ac:dyDescent="0.2">
      <c r="A312" s="56"/>
      <c r="B312" s="56"/>
      <c r="C312" s="56"/>
    </row>
    <row r="313" spans="1:3" x14ac:dyDescent="0.2">
      <c r="A313" s="56"/>
      <c r="B313" s="56"/>
      <c r="C313" s="56"/>
    </row>
    <row r="314" spans="1:3" x14ac:dyDescent="0.2">
      <c r="A314" s="56"/>
      <c r="B314" s="56"/>
      <c r="C314" s="56"/>
    </row>
    <row r="315" spans="1:3" x14ac:dyDescent="0.2">
      <c r="A315" s="56"/>
      <c r="B315" s="56"/>
      <c r="C315" s="56"/>
    </row>
    <row r="316" spans="1:3" x14ac:dyDescent="0.2">
      <c r="A316" s="56"/>
      <c r="B316" s="56"/>
      <c r="C316" s="56"/>
    </row>
    <row r="317" spans="1:3" x14ac:dyDescent="0.2">
      <c r="A317" s="56"/>
      <c r="B317" s="56"/>
      <c r="C317" s="56"/>
    </row>
    <row r="318" spans="1:3" x14ac:dyDescent="0.2">
      <c r="A318" s="56"/>
      <c r="B318" s="56"/>
      <c r="C318" s="56"/>
    </row>
    <row r="319" spans="1:3" x14ac:dyDescent="0.2">
      <c r="A319" s="56"/>
      <c r="B319" s="56"/>
      <c r="C319" s="56"/>
    </row>
    <row r="320" spans="1:3" x14ac:dyDescent="0.2">
      <c r="A320" s="56"/>
      <c r="B320" s="56"/>
      <c r="C320" s="56"/>
    </row>
    <row r="321" spans="1:3" x14ac:dyDescent="0.2">
      <c r="A321" s="56"/>
      <c r="B321" s="56"/>
      <c r="C321" s="56"/>
    </row>
    <row r="322" spans="1:3" x14ac:dyDescent="0.2">
      <c r="A322" s="56"/>
      <c r="B322" s="56"/>
      <c r="C322" s="56"/>
    </row>
    <row r="323" spans="1:3" x14ac:dyDescent="0.2">
      <c r="A323" s="56"/>
      <c r="B323" s="56"/>
      <c r="C323" s="56"/>
    </row>
    <row r="324" spans="1:3" x14ac:dyDescent="0.2">
      <c r="A324" s="56"/>
      <c r="B324" s="56"/>
      <c r="C324" s="56"/>
    </row>
    <row r="325" spans="1:3" x14ac:dyDescent="0.2">
      <c r="A325" s="56"/>
      <c r="B325" s="56"/>
      <c r="C325" s="56"/>
    </row>
    <row r="326" spans="1:3" x14ac:dyDescent="0.2">
      <c r="A326" s="56"/>
      <c r="B326" s="56"/>
      <c r="C326" s="56"/>
    </row>
    <row r="327" spans="1:3" x14ac:dyDescent="0.2">
      <c r="A327" s="56"/>
      <c r="B327" s="56"/>
      <c r="C327" s="56"/>
    </row>
    <row r="328" spans="1:3" x14ac:dyDescent="0.2">
      <c r="A328" s="56"/>
      <c r="B328" s="56"/>
      <c r="C328" s="56"/>
    </row>
    <row r="329" spans="1:3" x14ac:dyDescent="0.2">
      <c r="A329" s="56"/>
      <c r="B329" s="56"/>
      <c r="C329" s="56"/>
    </row>
    <row r="330" spans="1:3" x14ac:dyDescent="0.2">
      <c r="A330" s="56"/>
      <c r="B330" s="56"/>
      <c r="C330" s="56"/>
    </row>
    <row r="331" spans="1:3" x14ac:dyDescent="0.2">
      <c r="A331" s="56"/>
      <c r="B331" s="56"/>
      <c r="C331" s="56"/>
    </row>
    <row r="332" spans="1:3" x14ac:dyDescent="0.2">
      <c r="A332" s="56"/>
      <c r="B332" s="56"/>
      <c r="C332" s="56"/>
    </row>
    <row r="333" spans="1:3" x14ac:dyDescent="0.2">
      <c r="A333" s="56"/>
      <c r="B333" s="56"/>
      <c r="C333" s="56"/>
    </row>
    <row r="334" spans="1:3" x14ac:dyDescent="0.2">
      <c r="A334" s="56"/>
      <c r="B334" s="56"/>
      <c r="C334" s="56"/>
    </row>
    <row r="335" spans="1:3" x14ac:dyDescent="0.2">
      <c r="A335" s="56"/>
      <c r="B335" s="56"/>
      <c r="C335" s="56"/>
    </row>
    <row r="336" spans="1:3" x14ac:dyDescent="0.2">
      <c r="A336" s="56"/>
      <c r="B336" s="56"/>
      <c r="C336" s="56"/>
    </row>
    <row r="337" spans="1:3" x14ac:dyDescent="0.2">
      <c r="A337" s="56"/>
      <c r="B337" s="56"/>
      <c r="C337" s="56"/>
    </row>
    <row r="338" spans="1:3" x14ac:dyDescent="0.2">
      <c r="A338" s="56"/>
      <c r="B338" s="56"/>
      <c r="C338" s="56"/>
    </row>
    <row r="339" spans="1:3" x14ac:dyDescent="0.2">
      <c r="A339" s="56"/>
      <c r="B339" s="56"/>
      <c r="C339" s="56"/>
    </row>
    <row r="340" spans="1:3" x14ac:dyDescent="0.2">
      <c r="A340" s="56"/>
      <c r="B340" s="56"/>
      <c r="C340" s="56"/>
    </row>
    <row r="341" spans="1:3" x14ac:dyDescent="0.2">
      <c r="A341" s="56"/>
      <c r="B341" s="56"/>
      <c r="C341" s="56"/>
    </row>
    <row r="342" spans="1:3" x14ac:dyDescent="0.2">
      <c r="A342" s="56"/>
      <c r="B342" s="56"/>
      <c r="C342" s="56"/>
    </row>
    <row r="343" spans="1:3" x14ac:dyDescent="0.2">
      <c r="A343" s="56"/>
      <c r="B343" s="56"/>
      <c r="C343" s="56"/>
    </row>
    <row r="344" spans="1:3" x14ac:dyDescent="0.2">
      <c r="A344" s="56"/>
      <c r="B344" s="56"/>
      <c r="C344" s="56"/>
    </row>
    <row r="345" spans="1:3" x14ac:dyDescent="0.2">
      <c r="A345" s="56"/>
      <c r="B345" s="56"/>
      <c r="C345" s="56"/>
    </row>
    <row r="346" spans="1:3" x14ac:dyDescent="0.2">
      <c r="A346" s="56"/>
      <c r="B346" s="56"/>
      <c r="C346" s="56"/>
    </row>
    <row r="347" spans="1:3" x14ac:dyDescent="0.2">
      <c r="A347" s="56"/>
      <c r="B347" s="56"/>
      <c r="C347" s="56"/>
    </row>
    <row r="348" spans="1:3" x14ac:dyDescent="0.2">
      <c r="A348" s="56"/>
      <c r="B348" s="56"/>
      <c r="C348" s="56"/>
    </row>
    <row r="349" spans="1:3" x14ac:dyDescent="0.2">
      <c r="A349" s="56"/>
      <c r="B349" s="56"/>
      <c r="C349" s="56"/>
    </row>
    <row r="350" spans="1:3" x14ac:dyDescent="0.2">
      <c r="A350" s="56"/>
      <c r="B350" s="56"/>
      <c r="C350" s="56"/>
    </row>
    <row r="351" spans="1:3" x14ac:dyDescent="0.2">
      <c r="A351" s="56"/>
      <c r="B351" s="56"/>
      <c r="C351" s="56"/>
    </row>
    <row r="352" spans="1:3" x14ac:dyDescent="0.2">
      <c r="A352" s="56"/>
      <c r="B352" s="56"/>
      <c r="C352" s="56"/>
    </row>
    <row r="353" spans="1:3" x14ac:dyDescent="0.2">
      <c r="A353" s="56"/>
      <c r="B353" s="56"/>
      <c r="C353" s="56"/>
    </row>
    <row r="354" spans="1:3" x14ac:dyDescent="0.2">
      <c r="A354" s="56"/>
      <c r="B354" s="56"/>
      <c r="C354" s="56"/>
    </row>
    <row r="355" spans="1:3" x14ac:dyDescent="0.2">
      <c r="A355" s="56"/>
      <c r="B355" s="56"/>
      <c r="C355" s="56"/>
    </row>
    <row r="356" spans="1:3" x14ac:dyDescent="0.2">
      <c r="A356" s="56"/>
      <c r="B356" s="56"/>
      <c r="C356" s="56"/>
    </row>
    <row r="357" spans="1:3" x14ac:dyDescent="0.2">
      <c r="A357" s="56"/>
      <c r="B357" s="56"/>
      <c r="C357" s="56"/>
    </row>
    <row r="358" spans="1:3" x14ac:dyDescent="0.2">
      <c r="A358" s="56"/>
      <c r="B358" s="56"/>
      <c r="C358" s="56"/>
    </row>
    <row r="359" spans="1:3" x14ac:dyDescent="0.2">
      <c r="A359" s="56"/>
      <c r="B359" s="56"/>
      <c r="C359" s="56"/>
    </row>
    <row r="360" spans="1:3" x14ac:dyDescent="0.2">
      <c r="A360" s="56"/>
      <c r="B360" s="56"/>
      <c r="C360" s="56"/>
    </row>
    <row r="361" spans="1:3" x14ac:dyDescent="0.2">
      <c r="A361" s="56"/>
      <c r="B361" s="56"/>
      <c r="C361" s="56"/>
    </row>
    <row r="362" spans="1:3" x14ac:dyDescent="0.2">
      <c r="A362" s="56"/>
      <c r="B362" s="56"/>
      <c r="C362" s="56"/>
    </row>
    <row r="363" spans="1:3" x14ac:dyDescent="0.2">
      <c r="A363" s="56"/>
      <c r="B363" s="56"/>
      <c r="C363" s="56"/>
    </row>
    <row r="364" spans="1:3" x14ac:dyDescent="0.2">
      <c r="A364" s="56"/>
      <c r="B364" s="56"/>
      <c r="C364" s="56"/>
    </row>
    <row r="365" spans="1:3" x14ac:dyDescent="0.2">
      <c r="A365" s="56"/>
      <c r="B365" s="56"/>
      <c r="C365" s="56"/>
    </row>
    <row r="366" spans="1:3" x14ac:dyDescent="0.2">
      <c r="A366" s="56"/>
      <c r="B366" s="56"/>
      <c r="C366" s="56"/>
    </row>
    <row r="367" spans="1:3" x14ac:dyDescent="0.2">
      <c r="A367" s="56"/>
      <c r="B367" s="56"/>
      <c r="C367" s="56"/>
    </row>
    <row r="368" spans="1:3" x14ac:dyDescent="0.2">
      <c r="A368" s="56"/>
      <c r="B368" s="56"/>
      <c r="C368" s="56"/>
    </row>
    <row r="369" spans="1:3" x14ac:dyDescent="0.2">
      <c r="A369" s="56"/>
      <c r="B369" s="56"/>
      <c r="C369" s="56"/>
    </row>
    <row r="370" spans="1:3" x14ac:dyDescent="0.2">
      <c r="A370" s="56"/>
      <c r="B370" s="56"/>
      <c r="C370" s="56"/>
    </row>
    <row r="371" spans="1:3" x14ac:dyDescent="0.2">
      <c r="A371" s="56"/>
      <c r="B371" s="56"/>
      <c r="C371" s="56"/>
    </row>
    <row r="372" spans="1:3" x14ac:dyDescent="0.2">
      <c r="A372" s="56"/>
      <c r="B372" s="56"/>
      <c r="C372" s="56"/>
    </row>
    <row r="373" spans="1:3" x14ac:dyDescent="0.2">
      <c r="A373" s="56"/>
      <c r="B373" s="56"/>
      <c r="C373" s="56"/>
    </row>
    <row r="374" spans="1:3" x14ac:dyDescent="0.2">
      <c r="A374" s="56"/>
      <c r="B374" s="56"/>
      <c r="C374" s="56"/>
    </row>
    <row r="375" spans="1:3" x14ac:dyDescent="0.2">
      <c r="A375" s="56"/>
      <c r="B375" s="56"/>
      <c r="C375" s="56"/>
    </row>
    <row r="376" spans="1:3" x14ac:dyDescent="0.2">
      <c r="A376" s="56"/>
      <c r="B376" s="56"/>
      <c r="C376" s="56"/>
    </row>
    <row r="377" spans="1:3" x14ac:dyDescent="0.2">
      <c r="A377" s="56"/>
      <c r="B377" s="56"/>
      <c r="C377" s="56"/>
    </row>
    <row r="378" spans="1:3" x14ac:dyDescent="0.2">
      <c r="A378" s="56"/>
      <c r="B378" s="56"/>
      <c r="C378" s="56"/>
    </row>
    <row r="379" spans="1:3" x14ac:dyDescent="0.2">
      <c r="A379" s="56"/>
      <c r="B379" s="56"/>
      <c r="C379" s="56"/>
    </row>
    <row r="380" spans="1:3" x14ac:dyDescent="0.2">
      <c r="A380" s="56"/>
      <c r="B380" s="56"/>
      <c r="C380" s="56"/>
    </row>
    <row r="381" spans="1:3" x14ac:dyDescent="0.2">
      <c r="A381" s="56"/>
      <c r="B381" s="56"/>
      <c r="C381" s="56"/>
    </row>
    <row r="382" spans="1:3" x14ac:dyDescent="0.2">
      <c r="A382" s="56"/>
      <c r="B382" s="56"/>
      <c r="C382" s="56"/>
    </row>
    <row r="383" spans="1:3" x14ac:dyDescent="0.2">
      <c r="A383" s="56"/>
      <c r="B383" s="56"/>
      <c r="C383" s="56"/>
    </row>
    <row r="384" spans="1:3" x14ac:dyDescent="0.2">
      <c r="A384" s="56"/>
      <c r="B384" s="56"/>
      <c r="C384" s="56"/>
    </row>
    <row r="385" spans="1:3" x14ac:dyDescent="0.2">
      <c r="A385" s="56"/>
      <c r="B385" s="56"/>
      <c r="C385" s="56"/>
    </row>
    <row r="386" spans="1:3" x14ac:dyDescent="0.2">
      <c r="A386" s="56"/>
      <c r="B386" s="56"/>
      <c r="C386" s="56"/>
    </row>
    <row r="387" spans="1:3" x14ac:dyDescent="0.2">
      <c r="A387" s="56"/>
      <c r="B387" s="56"/>
      <c r="C387" s="56"/>
    </row>
    <row r="388" spans="1:3" x14ac:dyDescent="0.2">
      <c r="A388" s="56"/>
      <c r="B388" s="56"/>
      <c r="C388" s="56"/>
    </row>
    <row r="389" spans="1:3" x14ac:dyDescent="0.2">
      <c r="A389" s="56"/>
      <c r="B389" s="56"/>
      <c r="C389" s="56"/>
    </row>
    <row r="390" spans="1:3" x14ac:dyDescent="0.2">
      <c r="A390" s="56"/>
      <c r="B390" s="56"/>
      <c r="C390" s="56"/>
    </row>
    <row r="391" spans="1:3" x14ac:dyDescent="0.2">
      <c r="A391" s="56"/>
      <c r="B391" s="56"/>
      <c r="C391" s="56"/>
    </row>
    <row r="392" spans="1:3" x14ac:dyDescent="0.2">
      <c r="A392" s="56"/>
      <c r="B392" s="56"/>
      <c r="C392" s="56"/>
    </row>
    <row r="393" spans="1:3" x14ac:dyDescent="0.2">
      <c r="A393" s="56"/>
      <c r="B393" s="56"/>
      <c r="C393" s="56"/>
    </row>
    <row r="394" spans="1:3" x14ac:dyDescent="0.2">
      <c r="A394" s="56"/>
      <c r="B394" s="56"/>
      <c r="C394" s="56"/>
    </row>
    <row r="395" spans="1:3" x14ac:dyDescent="0.2">
      <c r="A395" s="56"/>
      <c r="B395" s="56"/>
      <c r="C395" s="56"/>
    </row>
    <row r="396" spans="1:3" x14ac:dyDescent="0.2">
      <c r="A396" s="56"/>
      <c r="B396" s="56"/>
      <c r="C396" s="56"/>
    </row>
    <row r="397" spans="1:3" x14ac:dyDescent="0.2">
      <c r="A397" s="56"/>
      <c r="B397" s="56"/>
      <c r="C397" s="56"/>
    </row>
    <row r="398" spans="1:3" x14ac:dyDescent="0.2">
      <c r="A398" s="56"/>
      <c r="B398" s="56"/>
      <c r="C398" s="56"/>
    </row>
    <row r="399" spans="1:3" x14ac:dyDescent="0.2">
      <c r="A399" s="56"/>
      <c r="B399" s="56"/>
      <c r="C399" s="56"/>
    </row>
    <row r="400" spans="1:3" x14ac:dyDescent="0.2">
      <c r="A400" s="56"/>
      <c r="B400" s="56"/>
      <c r="C400" s="56"/>
    </row>
    <row r="401" spans="1:3" x14ac:dyDescent="0.2">
      <c r="A401" s="56"/>
      <c r="B401" s="56"/>
      <c r="C401" s="56"/>
    </row>
    <row r="402" spans="1:3" x14ac:dyDescent="0.2">
      <c r="A402" s="56"/>
      <c r="B402" s="56"/>
      <c r="C402" s="56"/>
    </row>
    <row r="403" spans="1:3" x14ac:dyDescent="0.2">
      <c r="A403" s="56"/>
      <c r="B403" s="56"/>
      <c r="C403" s="56"/>
    </row>
    <row r="404" spans="1:3" x14ac:dyDescent="0.2">
      <c r="A404" s="56"/>
      <c r="B404" s="56"/>
      <c r="C404" s="56"/>
    </row>
    <row r="405" spans="1:3" x14ac:dyDescent="0.2">
      <c r="A405" s="56"/>
      <c r="B405" s="56"/>
      <c r="C405" s="56"/>
    </row>
    <row r="406" spans="1:3" x14ac:dyDescent="0.2">
      <c r="A406" s="56"/>
      <c r="B406" s="56"/>
      <c r="C406" s="56"/>
    </row>
    <row r="407" spans="1:3" x14ac:dyDescent="0.2">
      <c r="A407" s="56"/>
      <c r="B407" s="56"/>
      <c r="C407" s="56"/>
    </row>
    <row r="408" spans="1:3" x14ac:dyDescent="0.2">
      <c r="A408" s="56"/>
      <c r="B408" s="56"/>
      <c r="C408" s="56"/>
    </row>
    <row r="409" spans="1:3" x14ac:dyDescent="0.2">
      <c r="A409" s="56"/>
      <c r="B409" s="56"/>
      <c r="C409" s="56"/>
    </row>
    <row r="410" spans="1:3" x14ac:dyDescent="0.2">
      <c r="A410" s="56"/>
      <c r="B410" s="56"/>
      <c r="C410" s="56"/>
    </row>
    <row r="411" spans="1:3" x14ac:dyDescent="0.2">
      <c r="A411" s="56"/>
      <c r="B411" s="56"/>
      <c r="C411" s="56"/>
    </row>
    <row r="412" spans="1:3" x14ac:dyDescent="0.2">
      <c r="A412" s="56"/>
      <c r="B412" s="56"/>
      <c r="C412" s="56"/>
    </row>
    <row r="413" spans="1:3" x14ac:dyDescent="0.2">
      <c r="A413" s="56"/>
      <c r="B413" s="56"/>
      <c r="C413" s="56"/>
    </row>
    <row r="414" spans="1:3" x14ac:dyDescent="0.2">
      <c r="A414" s="56"/>
      <c r="B414" s="56"/>
      <c r="C414" s="56"/>
    </row>
    <row r="415" spans="1:3" x14ac:dyDescent="0.2">
      <c r="A415" s="56"/>
      <c r="B415" s="56"/>
      <c r="C415" s="56"/>
    </row>
    <row r="416" spans="1:3" x14ac:dyDescent="0.2">
      <c r="A416" s="56"/>
      <c r="B416" s="56"/>
      <c r="C416" s="56"/>
    </row>
    <row r="417" spans="1:3" x14ac:dyDescent="0.2">
      <c r="A417" s="56"/>
      <c r="B417" s="56"/>
      <c r="C417" s="56"/>
    </row>
    <row r="418" spans="1:3" x14ac:dyDescent="0.2">
      <c r="A418" s="56"/>
      <c r="B418" s="56"/>
      <c r="C418" s="56"/>
    </row>
    <row r="419" spans="1:3" x14ac:dyDescent="0.2">
      <c r="A419" s="56"/>
      <c r="B419" s="56"/>
      <c r="C419" s="56"/>
    </row>
    <row r="420" spans="1:3" x14ac:dyDescent="0.2">
      <c r="A420" s="56"/>
      <c r="B420" s="56"/>
      <c r="C420" s="56"/>
    </row>
    <row r="421" spans="1:3" x14ac:dyDescent="0.2">
      <c r="A421" s="56"/>
      <c r="B421" s="56"/>
      <c r="C421" s="56"/>
    </row>
    <row r="422" spans="1:3" x14ac:dyDescent="0.2">
      <c r="A422" s="56"/>
      <c r="B422" s="56"/>
      <c r="C422" s="56"/>
    </row>
    <row r="423" spans="1:3" x14ac:dyDescent="0.2">
      <c r="A423" s="56"/>
      <c r="B423" s="56"/>
      <c r="C423" s="56"/>
    </row>
    <row r="424" spans="1:3" x14ac:dyDescent="0.2">
      <c r="A424" s="56"/>
      <c r="B424" s="56"/>
      <c r="C424" s="56"/>
    </row>
    <row r="425" spans="1:3" x14ac:dyDescent="0.2">
      <c r="A425" s="56"/>
      <c r="B425" s="56"/>
      <c r="C425" s="56"/>
    </row>
    <row r="426" spans="1:3" x14ac:dyDescent="0.2">
      <c r="A426" s="56"/>
      <c r="B426" s="56"/>
      <c r="C426" s="56"/>
    </row>
    <row r="427" spans="1:3" x14ac:dyDescent="0.2">
      <c r="A427" s="56"/>
      <c r="B427" s="56"/>
      <c r="C427" s="56"/>
    </row>
    <row r="428" spans="1:3" x14ac:dyDescent="0.2">
      <c r="A428" s="56"/>
      <c r="B428" s="56"/>
      <c r="C428" s="56"/>
    </row>
    <row r="429" spans="1:3" x14ac:dyDescent="0.2">
      <c r="A429" s="56"/>
      <c r="B429" s="56"/>
      <c r="C429" s="56"/>
    </row>
    <row r="430" spans="1:3" x14ac:dyDescent="0.2">
      <c r="A430" s="57"/>
      <c r="B430" s="57"/>
      <c r="C430" s="57"/>
    </row>
    <row r="431" spans="1:3" x14ac:dyDescent="0.2">
      <c r="A431" s="56"/>
      <c r="B431" s="57"/>
      <c r="C431" s="57"/>
    </row>
    <row r="432" spans="1:3" x14ac:dyDescent="0.2">
      <c r="A432" s="56"/>
      <c r="B432" s="56"/>
      <c r="C432" s="56"/>
    </row>
    <row r="433" spans="1:3" x14ac:dyDescent="0.2">
      <c r="A433" s="56"/>
      <c r="B433" s="56"/>
      <c r="C433" s="56"/>
    </row>
    <row r="434" spans="1:3" x14ac:dyDescent="0.2">
      <c r="A434" s="56"/>
      <c r="B434" s="56"/>
      <c r="C434" s="56"/>
    </row>
    <row r="435" spans="1:3" x14ac:dyDescent="0.2">
      <c r="A435" s="56"/>
      <c r="B435" s="56"/>
      <c r="C435" s="56"/>
    </row>
    <row r="436" spans="1:3" x14ac:dyDescent="0.2">
      <c r="A436" s="56"/>
      <c r="B436" s="56"/>
      <c r="C436" s="56"/>
    </row>
    <row r="437" spans="1:3" x14ac:dyDescent="0.2">
      <c r="A437" s="56"/>
      <c r="B437" s="56"/>
      <c r="C437" s="56"/>
    </row>
    <row r="438" spans="1:3" x14ac:dyDescent="0.2">
      <c r="A438" s="56"/>
      <c r="B438" s="56"/>
      <c r="C438" s="56"/>
    </row>
    <row r="439" spans="1:3" x14ac:dyDescent="0.2">
      <c r="A439" s="56"/>
      <c r="B439" s="56"/>
      <c r="C439" s="56"/>
    </row>
    <row r="440" spans="1:3" x14ac:dyDescent="0.2">
      <c r="A440" s="56"/>
      <c r="B440" s="56"/>
      <c r="C440" s="56"/>
    </row>
    <row r="441" spans="1:3" x14ac:dyDescent="0.2">
      <c r="A441" s="56"/>
      <c r="B441" s="56"/>
      <c r="C441" s="56"/>
    </row>
    <row r="442" spans="1:3" x14ac:dyDescent="0.2">
      <c r="A442" s="56"/>
      <c r="B442" s="56"/>
      <c r="C442" s="56"/>
    </row>
    <row r="443" spans="1:3" x14ac:dyDescent="0.2">
      <c r="A443" s="56"/>
      <c r="B443" s="56"/>
      <c r="C443" s="56"/>
    </row>
    <row r="444" spans="1:3" x14ac:dyDescent="0.2">
      <c r="A444" s="56"/>
      <c r="B444" s="56"/>
      <c r="C444" s="56"/>
    </row>
    <row r="445" spans="1:3" x14ac:dyDescent="0.2">
      <c r="A445" s="56"/>
      <c r="B445" s="56"/>
      <c r="C445" s="56"/>
    </row>
    <row r="446" spans="1:3" x14ac:dyDescent="0.2">
      <c r="A446" s="56"/>
      <c r="B446" s="56"/>
      <c r="C446" s="56"/>
    </row>
    <row r="447" spans="1:3" x14ac:dyDescent="0.2">
      <c r="A447" s="56"/>
      <c r="B447" s="56"/>
      <c r="C447" s="56"/>
    </row>
    <row r="448" spans="1:3" x14ac:dyDescent="0.2">
      <c r="A448" s="56"/>
      <c r="B448" s="56"/>
      <c r="C448" s="56"/>
    </row>
    <row r="449" spans="1:3" x14ac:dyDescent="0.2">
      <c r="A449" s="56"/>
      <c r="B449" s="56"/>
      <c r="C449" s="56"/>
    </row>
    <row r="450" spans="1:3" x14ac:dyDescent="0.2">
      <c r="A450" s="56"/>
      <c r="B450" s="56"/>
      <c r="C450" s="56"/>
    </row>
    <row r="451" spans="1:3" x14ac:dyDescent="0.2">
      <c r="A451" s="56"/>
      <c r="B451" s="56"/>
      <c r="C451" s="56"/>
    </row>
    <row r="452" spans="1:3" x14ac:dyDescent="0.2">
      <c r="A452" s="56"/>
      <c r="B452" s="56"/>
      <c r="C452" s="56"/>
    </row>
    <row r="453" spans="1:3" x14ac:dyDescent="0.2">
      <c r="A453" s="56"/>
      <c r="B453" s="56"/>
      <c r="C453" s="56"/>
    </row>
    <row r="454" spans="1:3" x14ac:dyDescent="0.2">
      <c r="A454" s="56"/>
      <c r="B454" s="56"/>
      <c r="C454" s="56"/>
    </row>
    <row r="455" spans="1:3" x14ac:dyDescent="0.2">
      <c r="A455" s="56"/>
      <c r="B455" s="56"/>
      <c r="C455" s="56"/>
    </row>
    <row r="456" spans="1:3" x14ac:dyDescent="0.2">
      <c r="A456" s="56"/>
      <c r="B456" s="56"/>
      <c r="C456" s="56"/>
    </row>
    <row r="457" spans="1:3" x14ac:dyDescent="0.2">
      <c r="A457" s="56"/>
      <c r="B457" s="56"/>
      <c r="C457" s="56"/>
    </row>
    <row r="458" spans="1:3" x14ac:dyDescent="0.2">
      <c r="A458" s="56"/>
      <c r="B458" s="56"/>
      <c r="C458" s="56"/>
    </row>
    <row r="459" spans="1:3" x14ac:dyDescent="0.2">
      <c r="A459" s="56"/>
      <c r="B459" s="56"/>
      <c r="C459" s="56"/>
    </row>
    <row r="460" spans="1:3" x14ac:dyDescent="0.2">
      <c r="A460" s="56"/>
      <c r="B460" s="56"/>
      <c r="C460" s="56"/>
    </row>
    <row r="461" spans="1:3" x14ac:dyDescent="0.2">
      <c r="A461" s="56"/>
      <c r="B461" s="56"/>
      <c r="C461" s="56"/>
    </row>
    <row r="462" spans="1:3" x14ac:dyDescent="0.2">
      <c r="A462" s="56"/>
      <c r="B462" s="56"/>
      <c r="C462" s="56"/>
    </row>
    <row r="463" spans="1:3" x14ac:dyDescent="0.2">
      <c r="A463" s="56"/>
      <c r="B463" s="56"/>
      <c r="C463" s="56"/>
    </row>
    <row r="464" spans="1:3" x14ac:dyDescent="0.2">
      <c r="A464" s="56"/>
      <c r="B464" s="56"/>
      <c r="C464" s="56"/>
    </row>
    <row r="465" spans="1:3" x14ac:dyDescent="0.2">
      <c r="A465" s="56"/>
      <c r="B465" s="56"/>
      <c r="C465" s="56"/>
    </row>
    <row r="466" spans="1:3" x14ac:dyDescent="0.2">
      <c r="A466" s="56"/>
      <c r="B466" s="56"/>
      <c r="C466" s="56"/>
    </row>
    <row r="467" spans="1:3" x14ac:dyDescent="0.2">
      <c r="A467" s="56"/>
      <c r="B467" s="56"/>
      <c r="C467" s="56"/>
    </row>
    <row r="468" spans="1:3" x14ac:dyDescent="0.2">
      <c r="A468" s="56"/>
      <c r="B468" s="56"/>
      <c r="C468" s="56"/>
    </row>
    <row r="469" spans="1:3" x14ac:dyDescent="0.2">
      <c r="A469" s="56"/>
      <c r="B469" s="56"/>
      <c r="C469" s="56"/>
    </row>
    <row r="470" spans="1:3" x14ac:dyDescent="0.2">
      <c r="A470" s="56"/>
      <c r="B470" s="56"/>
      <c r="C470" s="56"/>
    </row>
    <row r="471" spans="1:3" x14ac:dyDescent="0.2">
      <c r="A471" s="56"/>
      <c r="B471" s="56"/>
      <c r="C471" s="56"/>
    </row>
    <row r="472" spans="1:3" x14ac:dyDescent="0.2">
      <c r="A472" s="56"/>
      <c r="B472" s="56"/>
      <c r="C472" s="56"/>
    </row>
    <row r="473" spans="1:3" x14ac:dyDescent="0.2">
      <c r="A473" s="56"/>
      <c r="B473" s="56"/>
      <c r="C473" s="56"/>
    </row>
    <row r="474" spans="1:3" x14ac:dyDescent="0.2">
      <c r="A474" s="56"/>
      <c r="B474" s="56"/>
      <c r="C474" s="56"/>
    </row>
    <row r="475" spans="1:3" x14ac:dyDescent="0.2">
      <c r="A475" s="56"/>
      <c r="B475" s="56"/>
      <c r="C475" s="56"/>
    </row>
    <row r="476" spans="1:3" x14ac:dyDescent="0.2">
      <c r="A476" s="56"/>
      <c r="B476" s="56"/>
      <c r="C476" s="56"/>
    </row>
    <row r="477" spans="1:3" x14ac:dyDescent="0.2">
      <c r="A477" s="56"/>
      <c r="B477" s="56"/>
      <c r="C477" s="56"/>
    </row>
    <row r="478" spans="1:3" x14ac:dyDescent="0.2">
      <c r="A478" s="56"/>
      <c r="B478" s="56"/>
      <c r="C478" s="56"/>
    </row>
    <row r="479" spans="1:3" x14ac:dyDescent="0.2">
      <c r="A479" s="56"/>
      <c r="B479" s="56"/>
      <c r="C479" s="56"/>
    </row>
    <row r="480" spans="1:3" x14ac:dyDescent="0.2">
      <c r="A480" s="56"/>
      <c r="B480" s="56"/>
      <c r="C480" s="56"/>
    </row>
    <row r="481" spans="1:3" x14ac:dyDescent="0.2">
      <c r="A481" s="56"/>
      <c r="B481" s="56"/>
      <c r="C481" s="56"/>
    </row>
    <row r="482" spans="1:3" x14ac:dyDescent="0.2">
      <c r="A482" s="56"/>
      <c r="B482" s="56"/>
      <c r="C482" s="56"/>
    </row>
    <row r="483" spans="1:3" x14ac:dyDescent="0.2">
      <c r="A483" s="56"/>
      <c r="B483" s="56"/>
      <c r="C483" s="56"/>
    </row>
    <row r="484" spans="1:3" x14ac:dyDescent="0.2">
      <c r="A484" s="56"/>
      <c r="B484" s="56"/>
      <c r="C484" s="56"/>
    </row>
    <row r="485" spans="1:3" x14ac:dyDescent="0.2">
      <c r="A485" s="56"/>
      <c r="B485" s="56"/>
      <c r="C485" s="56"/>
    </row>
    <row r="486" spans="1:3" x14ac:dyDescent="0.2">
      <c r="A486" s="56"/>
      <c r="B486" s="56"/>
      <c r="C486" s="56"/>
    </row>
    <row r="487" spans="1:3" x14ac:dyDescent="0.2">
      <c r="A487" s="56"/>
      <c r="B487" s="56"/>
      <c r="C487" s="56"/>
    </row>
    <row r="488" spans="1:3" x14ac:dyDescent="0.2">
      <c r="A488" s="56"/>
      <c r="B488" s="56"/>
      <c r="C488" s="56"/>
    </row>
    <row r="489" spans="1:3" x14ac:dyDescent="0.2">
      <c r="A489" s="56"/>
      <c r="B489" s="56"/>
      <c r="C489" s="56"/>
    </row>
    <row r="490" spans="1:3" x14ac:dyDescent="0.2">
      <c r="A490" s="56"/>
      <c r="B490" s="56"/>
      <c r="C490" s="56"/>
    </row>
    <row r="491" spans="1:3" x14ac:dyDescent="0.2">
      <c r="A491" s="56"/>
      <c r="B491" s="56"/>
      <c r="C491" s="56"/>
    </row>
    <row r="492" spans="1:3" x14ac:dyDescent="0.2">
      <c r="A492" s="56"/>
      <c r="B492" s="56"/>
      <c r="C492" s="56"/>
    </row>
    <row r="493" spans="1:3" x14ac:dyDescent="0.2">
      <c r="A493" s="56"/>
      <c r="B493" s="56"/>
      <c r="C493" s="56"/>
    </row>
    <row r="494" spans="1:3" x14ac:dyDescent="0.2">
      <c r="A494" s="56"/>
      <c r="B494" s="56"/>
      <c r="C494" s="56"/>
    </row>
    <row r="495" spans="1:3" x14ac:dyDescent="0.2">
      <c r="A495" s="56"/>
      <c r="B495" s="56"/>
      <c r="C495" s="56"/>
    </row>
    <row r="496" spans="1:3" x14ac:dyDescent="0.2">
      <c r="A496" s="56"/>
      <c r="B496" s="56"/>
      <c r="C496" s="56"/>
    </row>
    <row r="497" spans="1:3" x14ac:dyDescent="0.2">
      <c r="A497" s="56"/>
      <c r="B497" s="56"/>
      <c r="C497" s="56"/>
    </row>
    <row r="498" spans="1:3" x14ac:dyDescent="0.2">
      <c r="A498" s="56"/>
      <c r="B498" s="56"/>
      <c r="C498" s="56"/>
    </row>
    <row r="499" spans="1:3" x14ac:dyDescent="0.2">
      <c r="A499" s="56"/>
      <c r="B499" s="56"/>
      <c r="C499" s="56"/>
    </row>
    <row r="500" spans="1:3" x14ac:dyDescent="0.2">
      <c r="A500" s="56"/>
      <c r="B500" s="56"/>
      <c r="C500" s="56"/>
    </row>
    <row r="501" spans="1:3" x14ac:dyDescent="0.2">
      <c r="A501" s="56"/>
      <c r="B501" s="56"/>
      <c r="C501" s="56"/>
    </row>
    <row r="502" spans="1:3" x14ac:dyDescent="0.2">
      <c r="A502" s="56"/>
      <c r="B502" s="56"/>
      <c r="C502" s="56"/>
    </row>
    <row r="503" spans="1:3" x14ac:dyDescent="0.2">
      <c r="A503" s="56"/>
      <c r="B503" s="56"/>
      <c r="C503" s="56"/>
    </row>
    <row r="504" spans="1:3" x14ac:dyDescent="0.2">
      <c r="A504" s="56"/>
      <c r="B504" s="56"/>
      <c r="C504" s="56"/>
    </row>
    <row r="505" spans="1:3" x14ac:dyDescent="0.2">
      <c r="A505" s="56"/>
      <c r="B505" s="56"/>
      <c r="C505" s="56"/>
    </row>
    <row r="506" spans="1:3" x14ac:dyDescent="0.2">
      <c r="A506" s="56"/>
      <c r="B506" s="56"/>
      <c r="C506" s="56"/>
    </row>
    <row r="507" spans="1:3" x14ac:dyDescent="0.2">
      <c r="A507" s="56"/>
      <c r="B507" s="56"/>
      <c r="C507" s="56"/>
    </row>
    <row r="508" spans="1:3" x14ac:dyDescent="0.2">
      <c r="A508" s="56"/>
      <c r="B508" s="56"/>
      <c r="C508" s="56"/>
    </row>
    <row r="509" spans="1:3" x14ac:dyDescent="0.2">
      <c r="A509" s="56"/>
      <c r="B509" s="56"/>
      <c r="C509" s="56"/>
    </row>
    <row r="510" spans="1:3" x14ac:dyDescent="0.2">
      <c r="A510" s="56"/>
      <c r="B510" s="56"/>
      <c r="C510" s="56"/>
    </row>
    <row r="511" spans="1:3" x14ac:dyDescent="0.2">
      <c r="A511" s="56"/>
      <c r="B511" s="56"/>
      <c r="C511" s="56"/>
    </row>
    <row r="512" spans="1:3" x14ac:dyDescent="0.2">
      <c r="A512" s="56"/>
      <c r="B512" s="56"/>
      <c r="C512" s="56"/>
    </row>
    <row r="513" spans="1:3" x14ac:dyDescent="0.2">
      <c r="A513" s="56"/>
      <c r="B513" s="56"/>
      <c r="C513" s="56"/>
    </row>
    <row r="514" spans="1:3" x14ac:dyDescent="0.2">
      <c r="A514" s="56"/>
      <c r="B514" s="56"/>
      <c r="C514" s="56"/>
    </row>
    <row r="515" spans="1:3" x14ac:dyDescent="0.2">
      <c r="A515" s="56"/>
      <c r="B515" s="56"/>
      <c r="C515" s="56"/>
    </row>
    <row r="516" spans="1:3" x14ac:dyDescent="0.2">
      <c r="A516" s="56"/>
      <c r="B516" s="56"/>
      <c r="C516" s="56"/>
    </row>
    <row r="517" spans="1:3" x14ac:dyDescent="0.2">
      <c r="A517" s="56"/>
      <c r="B517" s="56"/>
      <c r="C517" s="56"/>
    </row>
    <row r="518" spans="1:3" x14ac:dyDescent="0.2">
      <c r="A518" s="56"/>
      <c r="B518" s="56"/>
      <c r="C518" s="56"/>
    </row>
    <row r="519" spans="1:3" x14ac:dyDescent="0.2">
      <c r="A519" s="56"/>
      <c r="B519" s="56"/>
      <c r="C519" s="56"/>
    </row>
    <row r="520" spans="1:3" x14ac:dyDescent="0.2">
      <c r="A520" s="56"/>
      <c r="B520" s="56"/>
      <c r="C520" s="56"/>
    </row>
    <row r="521" spans="1:3" x14ac:dyDescent="0.2">
      <c r="A521" s="56"/>
      <c r="B521" s="56"/>
      <c r="C521" s="56"/>
    </row>
    <row r="522" spans="1:3" x14ac:dyDescent="0.2">
      <c r="A522" s="56"/>
      <c r="B522" s="56"/>
      <c r="C522" s="56"/>
    </row>
    <row r="523" spans="1:3" x14ac:dyDescent="0.2">
      <c r="A523" s="56"/>
      <c r="B523" s="56"/>
      <c r="C523" s="56"/>
    </row>
    <row r="524" spans="1:3" x14ac:dyDescent="0.2">
      <c r="A524" s="56"/>
      <c r="B524" s="56"/>
      <c r="C524" s="56"/>
    </row>
    <row r="525" spans="1:3" x14ac:dyDescent="0.2">
      <c r="A525" s="56"/>
      <c r="B525" s="56"/>
      <c r="C525" s="56"/>
    </row>
    <row r="526" spans="1:3" x14ac:dyDescent="0.2">
      <c r="A526" s="56"/>
      <c r="B526" s="56"/>
      <c r="C526" s="56"/>
    </row>
    <row r="527" spans="1:3" x14ac:dyDescent="0.2">
      <c r="A527" s="56"/>
      <c r="B527" s="56"/>
      <c r="C527" s="56"/>
    </row>
    <row r="528" spans="1:3" x14ac:dyDescent="0.2">
      <c r="A528" s="56"/>
      <c r="B528" s="56"/>
      <c r="C528" s="56"/>
    </row>
    <row r="529" spans="1:3" x14ac:dyDescent="0.2">
      <c r="A529" s="56"/>
      <c r="B529" s="56"/>
      <c r="C529" s="56"/>
    </row>
    <row r="530" spans="1:3" x14ac:dyDescent="0.2">
      <c r="A530" s="56"/>
      <c r="B530" s="56"/>
      <c r="C530" s="56"/>
    </row>
    <row r="531" spans="1:3" x14ac:dyDescent="0.2">
      <c r="A531" s="56"/>
      <c r="B531" s="56"/>
      <c r="C531" s="56"/>
    </row>
    <row r="532" spans="1:3" x14ac:dyDescent="0.2">
      <c r="A532" s="56"/>
      <c r="B532" s="56"/>
      <c r="C532" s="56"/>
    </row>
    <row r="533" spans="1:3" x14ac:dyDescent="0.2">
      <c r="A533" s="56"/>
      <c r="B533" s="56"/>
      <c r="C533" s="56"/>
    </row>
    <row r="534" spans="1:3" x14ac:dyDescent="0.2">
      <c r="A534" s="56"/>
      <c r="B534" s="56"/>
      <c r="C534" s="56"/>
    </row>
    <row r="535" spans="1:3" x14ac:dyDescent="0.2">
      <c r="A535" s="56"/>
      <c r="B535" s="56"/>
      <c r="C535" s="56"/>
    </row>
    <row r="536" spans="1:3" x14ac:dyDescent="0.2">
      <c r="A536" s="56"/>
      <c r="B536" s="56"/>
      <c r="C536" s="56"/>
    </row>
    <row r="537" spans="1:3" x14ac:dyDescent="0.2">
      <c r="A537" s="56"/>
      <c r="B537" s="56"/>
      <c r="C537" s="56"/>
    </row>
    <row r="538" spans="1:3" x14ac:dyDescent="0.2">
      <c r="A538" s="56"/>
      <c r="B538" s="56"/>
      <c r="C538" s="56"/>
    </row>
    <row r="539" spans="1:3" x14ac:dyDescent="0.2">
      <c r="A539" s="56"/>
      <c r="B539" s="56"/>
      <c r="C539" s="56"/>
    </row>
    <row r="540" spans="1:3" x14ac:dyDescent="0.2">
      <c r="A540" s="56"/>
      <c r="B540" s="56"/>
      <c r="C540" s="56"/>
    </row>
    <row r="541" spans="1:3" x14ac:dyDescent="0.2">
      <c r="A541" s="56"/>
      <c r="B541" s="56"/>
      <c r="C541" s="56"/>
    </row>
    <row r="542" spans="1:3" x14ac:dyDescent="0.2">
      <c r="A542" s="56"/>
      <c r="B542" s="56"/>
      <c r="C542" s="56"/>
    </row>
    <row r="543" spans="1:3" x14ac:dyDescent="0.2">
      <c r="A543" s="56"/>
      <c r="B543" s="56"/>
      <c r="C543" s="56"/>
    </row>
    <row r="544" spans="1:3" x14ac:dyDescent="0.2">
      <c r="A544" s="56"/>
      <c r="B544" s="56"/>
      <c r="C544" s="56"/>
    </row>
    <row r="545" spans="1:3" x14ac:dyDescent="0.2">
      <c r="A545" s="56"/>
      <c r="B545" s="56"/>
      <c r="C545" s="56"/>
    </row>
    <row r="546" spans="1:3" x14ac:dyDescent="0.2">
      <c r="A546" s="56"/>
      <c r="B546" s="56"/>
      <c r="C546" s="56"/>
    </row>
    <row r="547" spans="1:3" x14ac:dyDescent="0.2">
      <c r="A547" s="56"/>
      <c r="B547" s="56"/>
      <c r="C547" s="56"/>
    </row>
    <row r="548" spans="1:3" x14ac:dyDescent="0.2">
      <c r="A548" s="56"/>
      <c r="B548" s="56"/>
      <c r="C548" s="56"/>
    </row>
    <row r="549" spans="1:3" x14ac:dyDescent="0.2">
      <c r="A549" s="56"/>
      <c r="B549" s="56"/>
      <c r="C549" s="56"/>
    </row>
    <row r="550" spans="1:3" x14ac:dyDescent="0.2">
      <c r="A550" s="56"/>
      <c r="B550" s="56"/>
      <c r="C550" s="56"/>
    </row>
    <row r="551" spans="1:3" x14ac:dyDescent="0.2">
      <c r="A551" s="56"/>
      <c r="B551" s="56"/>
      <c r="C551" s="56"/>
    </row>
    <row r="552" spans="1:3" x14ac:dyDescent="0.2">
      <c r="A552" s="56"/>
      <c r="B552" s="56"/>
      <c r="C552" s="56"/>
    </row>
    <row r="553" spans="1:3" x14ac:dyDescent="0.2">
      <c r="A553" s="56"/>
      <c r="B553" s="56"/>
      <c r="C553" s="56"/>
    </row>
    <row r="554" spans="1:3" x14ac:dyDescent="0.2">
      <c r="A554" s="56"/>
      <c r="B554" s="56"/>
      <c r="C554" s="56"/>
    </row>
    <row r="555" spans="1:3" x14ac:dyDescent="0.2">
      <c r="A555" s="56"/>
      <c r="B555" s="56"/>
      <c r="C555" s="56"/>
    </row>
    <row r="556" spans="1:3" x14ac:dyDescent="0.2">
      <c r="A556" s="56"/>
      <c r="B556" s="56"/>
      <c r="C556" s="56"/>
    </row>
    <row r="557" spans="1:3" x14ac:dyDescent="0.2">
      <c r="A557" s="56"/>
      <c r="B557" s="56"/>
      <c r="C557" s="56"/>
    </row>
    <row r="558" spans="1:3" x14ac:dyDescent="0.2">
      <c r="A558" s="56"/>
      <c r="B558" s="56"/>
      <c r="C558" s="56"/>
    </row>
    <row r="559" spans="1:3" x14ac:dyDescent="0.2">
      <c r="A559" s="56"/>
      <c r="B559" s="56"/>
      <c r="C559" s="56"/>
    </row>
    <row r="560" spans="1:3" x14ac:dyDescent="0.2">
      <c r="A560" s="56"/>
      <c r="B560" s="56"/>
      <c r="C560" s="56"/>
    </row>
    <row r="561" spans="1:3" x14ac:dyDescent="0.2">
      <c r="A561" s="56"/>
      <c r="B561" s="56"/>
      <c r="C561" s="56"/>
    </row>
    <row r="562" spans="1:3" x14ac:dyDescent="0.2">
      <c r="A562" s="56"/>
      <c r="B562" s="56"/>
      <c r="C562" s="56"/>
    </row>
    <row r="563" spans="1:3" x14ac:dyDescent="0.2">
      <c r="A563" s="56"/>
      <c r="B563" s="56"/>
      <c r="C563" s="56"/>
    </row>
    <row r="564" spans="1:3" x14ac:dyDescent="0.2">
      <c r="A564" s="56"/>
      <c r="B564" s="56"/>
      <c r="C564" s="56"/>
    </row>
    <row r="565" spans="1:3" x14ac:dyDescent="0.2">
      <c r="A565" s="56"/>
      <c r="B565" s="56"/>
      <c r="C565" s="56"/>
    </row>
    <row r="566" spans="1:3" x14ac:dyDescent="0.2">
      <c r="A566" s="56"/>
      <c r="B566" s="56"/>
      <c r="C566" s="56"/>
    </row>
    <row r="567" spans="1:3" x14ac:dyDescent="0.2">
      <c r="A567" s="56"/>
      <c r="B567" s="56"/>
      <c r="C567" s="56"/>
    </row>
    <row r="568" spans="1:3" x14ac:dyDescent="0.2">
      <c r="A568" s="56"/>
      <c r="B568" s="56"/>
      <c r="C568" s="56"/>
    </row>
    <row r="569" spans="1:3" x14ac:dyDescent="0.2">
      <c r="A569" s="56"/>
      <c r="B569" s="56"/>
      <c r="C569" s="56"/>
    </row>
    <row r="570" spans="1:3" x14ac:dyDescent="0.2">
      <c r="A570" s="56"/>
      <c r="B570" s="56"/>
      <c r="C570" s="56"/>
    </row>
    <row r="571" spans="1:3" x14ac:dyDescent="0.2">
      <c r="A571" s="56"/>
      <c r="B571" s="56"/>
      <c r="C571" s="56"/>
    </row>
    <row r="572" spans="1:3" x14ac:dyDescent="0.2">
      <c r="A572" s="56"/>
      <c r="B572" s="56"/>
      <c r="C572" s="56"/>
    </row>
    <row r="573" spans="1:3" x14ac:dyDescent="0.2">
      <c r="A573" s="56"/>
      <c r="B573" s="56"/>
      <c r="C573" s="56"/>
    </row>
    <row r="574" spans="1:3" x14ac:dyDescent="0.2">
      <c r="A574" s="56"/>
      <c r="B574" s="56"/>
      <c r="C574" s="56"/>
    </row>
    <row r="575" spans="1:3" x14ac:dyDescent="0.2">
      <c r="A575" s="56"/>
      <c r="B575" s="56"/>
      <c r="C575" s="56"/>
    </row>
    <row r="576" spans="1:3" x14ac:dyDescent="0.2">
      <c r="A576" s="56"/>
      <c r="B576" s="56"/>
      <c r="C576" s="56"/>
    </row>
    <row r="577" spans="1:3" x14ac:dyDescent="0.2">
      <c r="A577" s="56"/>
      <c r="B577" s="56"/>
      <c r="C577" s="56"/>
    </row>
    <row r="578" spans="1:3" x14ac:dyDescent="0.2">
      <c r="A578" s="56"/>
      <c r="B578" s="56"/>
      <c r="C578" s="56"/>
    </row>
    <row r="579" spans="1:3" x14ac:dyDescent="0.2">
      <c r="A579" s="56"/>
      <c r="B579" s="56"/>
      <c r="C579" s="56"/>
    </row>
    <row r="580" spans="1:3" x14ac:dyDescent="0.2">
      <c r="A580" s="56"/>
      <c r="B580" s="56"/>
      <c r="C580" s="56"/>
    </row>
    <row r="581" spans="1:3" x14ac:dyDescent="0.2">
      <c r="A581" s="56"/>
      <c r="B581" s="56"/>
      <c r="C581" s="56"/>
    </row>
    <row r="582" spans="1:3" x14ac:dyDescent="0.2">
      <c r="A582" s="56"/>
      <c r="B582" s="56"/>
      <c r="C582" s="56"/>
    </row>
    <row r="583" spans="1:3" x14ac:dyDescent="0.2">
      <c r="A583" s="56"/>
      <c r="B583" s="56"/>
      <c r="C583" s="56"/>
    </row>
    <row r="584" spans="1:3" x14ac:dyDescent="0.2">
      <c r="A584" s="56"/>
      <c r="B584" s="56"/>
      <c r="C584" s="56"/>
    </row>
    <row r="585" spans="1:3" x14ac:dyDescent="0.2">
      <c r="A585" s="56"/>
      <c r="B585" s="56"/>
      <c r="C585" s="56"/>
    </row>
    <row r="586" spans="1:3" x14ac:dyDescent="0.2">
      <c r="A586" s="56"/>
      <c r="B586" s="56"/>
      <c r="C586" s="56"/>
    </row>
    <row r="587" spans="1:3" x14ac:dyDescent="0.2">
      <c r="A587" s="56"/>
      <c r="B587" s="56"/>
      <c r="C587" s="56"/>
    </row>
    <row r="588" spans="1:3" x14ac:dyDescent="0.2">
      <c r="A588" s="56"/>
      <c r="B588" s="56"/>
      <c r="C588" s="56"/>
    </row>
    <row r="589" spans="1:3" x14ac:dyDescent="0.2">
      <c r="A589" s="56"/>
      <c r="B589" s="56"/>
      <c r="C589" s="56"/>
    </row>
    <row r="590" spans="1:3" x14ac:dyDescent="0.2">
      <c r="A590" s="56"/>
      <c r="B590" s="56"/>
      <c r="C590" s="56"/>
    </row>
    <row r="591" spans="1:3" x14ac:dyDescent="0.2">
      <c r="A591" s="56"/>
      <c r="B591" s="56"/>
      <c r="C591" s="56"/>
    </row>
    <row r="592" spans="1:3" x14ac:dyDescent="0.2">
      <c r="A592" s="56"/>
      <c r="B592" s="56"/>
      <c r="C592" s="56"/>
    </row>
    <row r="593" spans="1:3" x14ac:dyDescent="0.2">
      <c r="A593" s="56"/>
      <c r="B593" s="56"/>
      <c r="C593" s="56"/>
    </row>
    <row r="594" spans="1:3" x14ac:dyDescent="0.2">
      <c r="A594" s="56"/>
      <c r="B594" s="56"/>
      <c r="C594" s="56"/>
    </row>
    <row r="595" spans="1:3" x14ac:dyDescent="0.2">
      <c r="A595" s="56"/>
      <c r="B595" s="56"/>
      <c r="C595" s="56"/>
    </row>
    <row r="596" spans="1:3" x14ac:dyDescent="0.2">
      <c r="A596" s="56"/>
      <c r="B596" s="56"/>
      <c r="C596" s="56"/>
    </row>
    <row r="597" spans="1:3" x14ac:dyDescent="0.2">
      <c r="A597" s="56"/>
      <c r="B597" s="56"/>
      <c r="C597" s="56"/>
    </row>
    <row r="598" spans="1:3" x14ac:dyDescent="0.2">
      <c r="A598" s="56"/>
      <c r="B598" s="56"/>
      <c r="C598" s="56"/>
    </row>
    <row r="599" spans="1:3" x14ac:dyDescent="0.2">
      <c r="A599" s="56"/>
      <c r="B599" s="56"/>
      <c r="C599" s="56"/>
    </row>
    <row r="600" spans="1:3" x14ac:dyDescent="0.2">
      <c r="A600" s="56"/>
      <c r="B600" s="56"/>
      <c r="C600" s="56"/>
    </row>
    <row r="601" spans="1:3" x14ac:dyDescent="0.2">
      <c r="A601" s="56"/>
      <c r="B601" s="56"/>
      <c r="C601" s="56"/>
    </row>
    <row r="602" spans="1:3" x14ac:dyDescent="0.2">
      <c r="A602" s="56"/>
      <c r="B602" s="56"/>
      <c r="C602" s="56"/>
    </row>
    <row r="603" spans="1:3" x14ac:dyDescent="0.2">
      <c r="A603" s="56"/>
      <c r="B603" s="56"/>
      <c r="C603" s="56"/>
    </row>
    <row r="604" spans="1:3" x14ac:dyDescent="0.2">
      <c r="A604" s="56"/>
      <c r="B604" s="56"/>
      <c r="C604" s="56"/>
    </row>
    <row r="605" spans="1:3" x14ac:dyDescent="0.2">
      <c r="A605" s="56"/>
      <c r="B605" s="56"/>
      <c r="C605" s="56"/>
    </row>
    <row r="606" spans="1:3" x14ac:dyDescent="0.2">
      <c r="A606" s="56"/>
      <c r="B606" s="56"/>
      <c r="C606" s="56"/>
    </row>
    <row r="607" spans="1:3" x14ac:dyDescent="0.2">
      <c r="A607" s="56"/>
      <c r="B607" s="56"/>
      <c r="C607" s="56"/>
    </row>
    <row r="608" spans="1:3" x14ac:dyDescent="0.2">
      <c r="A608" s="56"/>
      <c r="B608" s="56"/>
      <c r="C608" s="56"/>
    </row>
    <row r="609" spans="1:3" x14ac:dyDescent="0.2">
      <c r="A609" s="56"/>
      <c r="B609" s="56"/>
      <c r="C609" s="56"/>
    </row>
    <row r="610" spans="1:3" x14ac:dyDescent="0.2">
      <c r="A610" s="56"/>
      <c r="B610" s="56"/>
      <c r="C610" s="56"/>
    </row>
    <row r="611" spans="1:3" x14ac:dyDescent="0.2">
      <c r="A611" s="56"/>
      <c r="B611" s="56"/>
      <c r="C611" s="56"/>
    </row>
    <row r="612" spans="1:3" x14ac:dyDescent="0.2">
      <c r="A612" s="56"/>
      <c r="B612" s="56"/>
      <c r="C612" s="56"/>
    </row>
    <row r="613" spans="1:3" x14ac:dyDescent="0.2">
      <c r="A613" s="56"/>
      <c r="B613" s="56"/>
      <c r="C613" s="56"/>
    </row>
    <row r="614" spans="1:3" x14ac:dyDescent="0.2">
      <c r="A614" s="56"/>
      <c r="B614" s="56"/>
      <c r="C614" s="56"/>
    </row>
    <row r="615" spans="1:3" x14ac:dyDescent="0.2">
      <c r="A615" s="56"/>
      <c r="B615" s="56"/>
      <c r="C615" s="56"/>
    </row>
    <row r="616" spans="1:3" x14ac:dyDescent="0.2">
      <c r="A616" s="56"/>
      <c r="B616" s="56"/>
      <c r="C616" s="56"/>
    </row>
    <row r="617" spans="1:3" x14ac:dyDescent="0.2">
      <c r="A617" s="56"/>
      <c r="B617" s="56"/>
      <c r="C617" s="56"/>
    </row>
    <row r="618" spans="1:3" x14ac:dyDescent="0.2">
      <c r="A618" s="56"/>
      <c r="B618" s="56"/>
      <c r="C618" s="56"/>
    </row>
    <row r="619" spans="1:3" x14ac:dyDescent="0.2">
      <c r="A619" s="56"/>
      <c r="B619" s="56"/>
      <c r="C619" s="56"/>
    </row>
    <row r="620" spans="1:3" x14ac:dyDescent="0.2">
      <c r="A620" s="56"/>
      <c r="B620" s="56"/>
      <c r="C620" s="56"/>
    </row>
    <row r="621" spans="1:3" x14ac:dyDescent="0.2">
      <c r="A621" s="56"/>
      <c r="B621" s="56"/>
      <c r="C621" s="56"/>
    </row>
    <row r="622" spans="1:3" x14ac:dyDescent="0.2">
      <c r="A622" s="56"/>
      <c r="B622" s="56"/>
      <c r="C622" s="56"/>
    </row>
    <row r="623" spans="1:3" x14ac:dyDescent="0.2">
      <c r="A623" s="56"/>
      <c r="B623" s="56"/>
      <c r="C623" s="56"/>
    </row>
    <row r="624" spans="1:3" x14ac:dyDescent="0.2">
      <c r="A624" s="56"/>
      <c r="B624" s="56"/>
      <c r="C624" s="56"/>
    </row>
    <row r="625" spans="1:3" x14ac:dyDescent="0.2">
      <c r="A625" s="56"/>
      <c r="B625" s="56"/>
      <c r="C625" s="56"/>
    </row>
    <row r="626" spans="1:3" x14ac:dyDescent="0.2">
      <c r="A626" s="56"/>
      <c r="B626" s="56"/>
      <c r="C626" s="56"/>
    </row>
    <row r="627" spans="1:3" x14ac:dyDescent="0.2">
      <c r="A627" s="56"/>
      <c r="B627" s="56"/>
      <c r="C627" s="56"/>
    </row>
    <row r="628" spans="1:3" x14ac:dyDescent="0.2">
      <c r="A628" s="56"/>
      <c r="B628" s="56"/>
      <c r="C628" s="56"/>
    </row>
    <row r="629" spans="1:3" x14ac:dyDescent="0.2">
      <c r="A629" s="56"/>
      <c r="B629" s="56"/>
      <c r="C629" s="56"/>
    </row>
    <row r="630" spans="1:3" x14ac:dyDescent="0.2">
      <c r="A630" s="56"/>
      <c r="B630" s="56"/>
      <c r="C630" s="56"/>
    </row>
    <row r="631" spans="1:3" x14ac:dyDescent="0.2">
      <c r="A631" s="56"/>
      <c r="B631" s="56"/>
      <c r="C631" s="56"/>
    </row>
    <row r="632" spans="1:3" x14ac:dyDescent="0.2">
      <c r="A632" s="56"/>
      <c r="B632" s="56"/>
      <c r="C632" s="56"/>
    </row>
    <row r="633" spans="1:3" x14ac:dyDescent="0.2">
      <c r="A633" s="56"/>
      <c r="B633" s="56"/>
      <c r="C633" s="56"/>
    </row>
    <row r="634" spans="1:3" x14ac:dyDescent="0.2">
      <c r="A634" s="56"/>
      <c r="B634" s="56"/>
      <c r="C634" s="56"/>
    </row>
    <row r="635" spans="1:3" x14ac:dyDescent="0.2">
      <c r="A635" s="56"/>
      <c r="B635" s="56"/>
      <c r="C635" s="56"/>
    </row>
    <row r="636" spans="1:3" x14ac:dyDescent="0.2">
      <c r="A636" s="56"/>
      <c r="B636" s="56"/>
      <c r="C636" s="56"/>
    </row>
    <row r="637" spans="1:3" x14ac:dyDescent="0.2">
      <c r="A637" s="56"/>
      <c r="B637" s="56"/>
      <c r="C637" s="56"/>
    </row>
    <row r="638" spans="1:3" x14ac:dyDescent="0.2">
      <c r="A638" s="56"/>
      <c r="B638" s="56"/>
      <c r="C638" s="56"/>
    </row>
    <row r="639" spans="1:3" x14ac:dyDescent="0.2">
      <c r="A639" s="56"/>
      <c r="B639" s="56"/>
      <c r="C639" s="56"/>
    </row>
    <row r="640" spans="1:3" x14ac:dyDescent="0.2">
      <c r="A640" s="56"/>
      <c r="B640" s="56"/>
      <c r="C640" s="56"/>
    </row>
    <row r="641" spans="1:3" x14ac:dyDescent="0.2">
      <c r="A641" s="56"/>
      <c r="B641" s="56"/>
      <c r="C641" s="56"/>
    </row>
    <row r="642" spans="1:3" x14ac:dyDescent="0.2">
      <c r="A642" s="56"/>
      <c r="B642" s="56"/>
      <c r="C642" s="56"/>
    </row>
    <row r="643" spans="1:3" x14ac:dyDescent="0.2">
      <c r="A643" s="56"/>
      <c r="B643" s="56"/>
      <c r="C643" s="56"/>
    </row>
    <row r="644" spans="1:3" x14ac:dyDescent="0.2">
      <c r="A644" s="56"/>
      <c r="B644" s="56"/>
      <c r="C644" s="56"/>
    </row>
    <row r="645" spans="1:3" x14ac:dyDescent="0.2">
      <c r="A645" s="56"/>
      <c r="B645" s="56"/>
      <c r="C645" s="56"/>
    </row>
    <row r="646" spans="1:3" x14ac:dyDescent="0.2">
      <c r="A646" s="56"/>
      <c r="B646" s="56"/>
      <c r="C646" s="56"/>
    </row>
    <row r="647" spans="1:3" x14ac:dyDescent="0.2">
      <c r="A647" s="56"/>
      <c r="B647" s="56"/>
      <c r="C647" s="56"/>
    </row>
    <row r="648" spans="1:3" x14ac:dyDescent="0.2">
      <c r="A648" s="56"/>
      <c r="B648" s="56"/>
      <c r="C648" s="56"/>
    </row>
    <row r="649" spans="1:3" x14ac:dyDescent="0.2">
      <c r="A649" s="56"/>
      <c r="B649" s="56"/>
      <c r="C649" s="56"/>
    </row>
    <row r="650" spans="1:3" x14ac:dyDescent="0.2">
      <c r="A650" s="56"/>
      <c r="B650" s="56"/>
      <c r="C650" s="56"/>
    </row>
    <row r="651" spans="1:3" x14ac:dyDescent="0.2">
      <c r="A651" s="56"/>
      <c r="B651" s="56"/>
      <c r="C651" s="56"/>
    </row>
    <row r="652" spans="1:3" x14ac:dyDescent="0.2">
      <c r="A652" s="56"/>
      <c r="B652" s="56"/>
      <c r="C652" s="56"/>
    </row>
    <row r="653" spans="1:3" x14ac:dyDescent="0.2">
      <c r="A653" s="56"/>
      <c r="B653" s="56"/>
      <c r="C653" s="56"/>
    </row>
    <row r="654" spans="1:3" x14ac:dyDescent="0.2">
      <c r="A654" s="56"/>
      <c r="B654" s="56"/>
      <c r="C654" s="56"/>
    </row>
    <row r="655" spans="1:3" x14ac:dyDescent="0.2">
      <c r="A655" s="56"/>
      <c r="B655" s="56"/>
      <c r="C655" s="56"/>
    </row>
    <row r="656" spans="1:3" x14ac:dyDescent="0.2">
      <c r="A656" s="56"/>
      <c r="B656" s="56"/>
      <c r="C656" s="56"/>
    </row>
    <row r="657" spans="1:3" x14ac:dyDescent="0.2">
      <c r="A657" s="56"/>
      <c r="B657" s="56"/>
      <c r="C657" s="56"/>
    </row>
    <row r="658" spans="1:3" x14ac:dyDescent="0.2">
      <c r="A658" s="56"/>
      <c r="B658" s="56"/>
      <c r="C658" s="56"/>
    </row>
    <row r="659" spans="1:3" x14ac:dyDescent="0.2">
      <c r="A659" s="56"/>
      <c r="B659" s="56"/>
      <c r="C659" s="56"/>
    </row>
    <row r="660" spans="1:3" x14ac:dyDescent="0.2">
      <c r="A660" s="56"/>
      <c r="B660" s="56"/>
      <c r="C660" s="56"/>
    </row>
    <row r="661" spans="1:3" x14ac:dyDescent="0.2">
      <c r="A661" s="56"/>
      <c r="B661" s="56"/>
      <c r="C661" s="56"/>
    </row>
    <row r="662" spans="1:3" x14ac:dyDescent="0.2">
      <c r="A662" s="56"/>
      <c r="B662" s="56"/>
      <c r="C662" s="56"/>
    </row>
    <row r="663" spans="1:3" x14ac:dyDescent="0.2">
      <c r="A663" s="56"/>
      <c r="B663" s="56"/>
      <c r="C663" s="56"/>
    </row>
    <row r="664" spans="1:3" x14ac:dyDescent="0.2">
      <c r="A664" s="56"/>
      <c r="B664" s="56"/>
      <c r="C664" s="56"/>
    </row>
    <row r="665" spans="1:3" x14ac:dyDescent="0.2">
      <c r="A665" s="56"/>
      <c r="B665" s="56"/>
      <c r="C665" s="56"/>
    </row>
    <row r="666" spans="1:3" x14ac:dyDescent="0.2">
      <c r="A666" s="56"/>
      <c r="B666" s="56"/>
      <c r="C666" s="56"/>
    </row>
    <row r="667" spans="1:3" x14ac:dyDescent="0.2">
      <c r="A667" s="56"/>
      <c r="B667" s="56"/>
      <c r="C667" s="56"/>
    </row>
    <row r="668" spans="1:3" x14ac:dyDescent="0.2">
      <c r="A668" s="56"/>
      <c r="B668" s="56"/>
      <c r="C668" s="56"/>
    </row>
    <row r="669" spans="1:3" x14ac:dyDescent="0.2">
      <c r="A669" s="56"/>
      <c r="B669" s="56"/>
      <c r="C669" s="56"/>
    </row>
    <row r="670" spans="1:3" x14ac:dyDescent="0.2">
      <c r="A670" s="56"/>
      <c r="B670" s="56"/>
      <c r="C670" s="56"/>
    </row>
    <row r="671" spans="1:3" x14ac:dyDescent="0.2">
      <c r="A671" s="56"/>
      <c r="B671" s="56"/>
      <c r="C671" s="56"/>
    </row>
    <row r="672" spans="1:3" x14ac:dyDescent="0.2">
      <c r="A672" s="56"/>
      <c r="B672" s="56"/>
      <c r="C672" s="56"/>
    </row>
    <row r="673" spans="1:3" x14ac:dyDescent="0.2">
      <c r="A673" s="56"/>
      <c r="B673" s="56"/>
      <c r="C673" s="56"/>
    </row>
    <row r="674" spans="1:3" x14ac:dyDescent="0.2">
      <c r="A674" s="56"/>
      <c r="B674" s="56"/>
      <c r="C674" s="56"/>
    </row>
    <row r="675" spans="1:3" x14ac:dyDescent="0.2">
      <c r="A675" s="56"/>
      <c r="B675" s="56"/>
      <c r="C675" s="56"/>
    </row>
    <row r="676" spans="1:3" x14ac:dyDescent="0.2">
      <c r="A676" s="56"/>
      <c r="B676" s="56"/>
      <c r="C676" s="56"/>
    </row>
    <row r="677" spans="1:3" x14ac:dyDescent="0.2">
      <c r="A677" s="56"/>
      <c r="B677" s="56"/>
      <c r="C677" s="56"/>
    </row>
    <row r="678" spans="1:3" x14ac:dyDescent="0.2">
      <c r="A678" s="56"/>
      <c r="B678" s="56"/>
      <c r="C678" s="56"/>
    </row>
    <row r="679" spans="1:3" x14ac:dyDescent="0.2">
      <c r="A679" s="56"/>
      <c r="B679" s="56"/>
      <c r="C679" s="56"/>
    </row>
    <row r="680" spans="1:3" x14ac:dyDescent="0.2">
      <c r="A680" s="56"/>
      <c r="B680" s="56"/>
      <c r="C680" s="56"/>
    </row>
    <row r="681" spans="1:3" x14ac:dyDescent="0.2">
      <c r="A681" s="56"/>
      <c r="B681" s="56"/>
      <c r="C681" s="56"/>
    </row>
    <row r="682" spans="1:3" x14ac:dyDescent="0.2">
      <c r="A682" s="56"/>
      <c r="B682" s="56"/>
      <c r="C682" s="56"/>
    </row>
    <row r="683" spans="1:3" x14ac:dyDescent="0.2">
      <c r="A683" s="56"/>
      <c r="B683" s="56"/>
      <c r="C683" s="56"/>
    </row>
    <row r="684" spans="1:3" x14ac:dyDescent="0.2">
      <c r="A684" s="56"/>
      <c r="B684" s="56"/>
      <c r="C684" s="56"/>
    </row>
    <row r="685" spans="1:3" x14ac:dyDescent="0.2">
      <c r="A685" s="56"/>
      <c r="B685" s="56"/>
      <c r="C685" s="56"/>
    </row>
    <row r="686" spans="1:3" x14ac:dyDescent="0.2">
      <c r="A686" s="56"/>
      <c r="B686" s="56"/>
      <c r="C686" s="56"/>
    </row>
    <row r="687" spans="1:3" x14ac:dyDescent="0.2">
      <c r="A687" s="56"/>
      <c r="B687" s="56"/>
      <c r="C687" s="56"/>
    </row>
    <row r="688" spans="1:3" x14ac:dyDescent="0.2">
      <c r="A688" s="56"/>
      <c r="B688" s="56"/>
      <c r="C688" s="56"/>
    </row>
    <row r="689" spans="1:3" x14ac:dyDescent="0.2">
      <c r="A689" s="56"/>
      <c r="B689" s="56"/>
      <c r="C689" s="56"/>
    </row>
    <row r="690" spans="1:3" x14ac:dyDescent="0.2">
      <c r="A690" s="56"/>
      <c r="B690" s="56"/>
      <c r="C690" s="56"/>
    </row>
    <row r="691" spans="1:3" x14ac:dyDescent="0.2">
      <c r="A691" s="56"/>
      <c r="B691" s="56"/>
      <c r="C691" s="56"/>
    </row>
    <row r="692" spans="1:3" x14ac:dyDescent="0.2">
      <c r="A692" s="56"/>
      <c r="B692" s="56"/>
      <c r="C692" s="56"/>
    </row>
    <row r="693" spans="1:3" x14ac:dyDescent="0.2">
      <c r="A693" s="56"/>
      <c r="B693" s="56"/>
      <c r="C693" s="56"/>
    </row>
    <row r="694" spans="1:3" x14ac:dyDescent="0.2">
      <c r="A694" s="56"/>
      <c r="B694" s="56"/>
      <c r="C694" s="56"/>
    </row>
    <row r="695" spans="1:3" x14ac:dyDescent="0.2">
      <c r="A695" s="56"/>
      <c r="B695" s="56"/>
      <c r="C695" s="56"/>
    </row>
    <row r="696" spans="1:3" x14ac:dyDescent="0.2">
      <c r="A696" s="56"/>
      <c r="B696" s="56"/>
      <c r="C696" s="56"/>
    </row>
    <row r="697" spans="1:3" x14ac:dyDescent="0.2">
      <c r="A697" s="56"/>
      <c r="B697" s="56"/>
      <c r="C697" s="56"/>
    </row>
    <row r="698" spans="1:3" x14ac:dyDescent="0.2">
      <c r="A698" s="56"/>
      <c r="B698" s="56"/>
      <c r="C698" s="56"/>
    </row>
    <row r="699" spans="1:3" x14ac:dyDescent="0.2">
      <c r="A699" s="56"/>
      <c r="B699" s="56"/>
      <c r="C699" s="56"/>
    </row>
    <row r="700" spans="1:3" x14ac:dyDescent="0.2">
      <c r="A700" s="56"/>
      <c r="B700" s="56"/>
      <c r="C700" s="56"/>
    </row>
    <row r="701" spans="1:3" x14ac:dyDescent="0.2">
      <c r="A701" s="56"/>
      <c r="B701" s="56"/>
      <c r="C701" s="56"/>
    </row>
    <row r="702" spans="1:3" x14ac:dyDescent="0.2">
      <c r="A702" s="56"/>
      <c r="B702" s="56"/>
      <c r="C702" s="56"/>
    </row>
    <row r="703" spans="1:3" x14ac:dyDescent="0.2">
      <c r="A703" s="56"/>
      <c r="B703" s="56"/>
      <c r="C703" s="56"/>
    </row>
    <row r="704" spans="1:3" x14ac:dyDescent="0.2">
      <c r="A704" s="56"/>
      <c r="B704" s="56"/>
      <c r="C704" s="56"/>
    </row>
    <row r="705" spans="1:3" x14ac:dyDescent="0.2">
      <c r="A705" s="56"/>
      <c r="B705" s="56"/>
      <c r="C705" s="56"/>
    </row>
    <row r="706" spans="1:3" x14ac:dyDescent="0.2">
      <c r="A706" s="56"/>
      <c r="B706" s="56"/>
      <c r="C706" s="56"/>
    </row>
    <row r="707" spans="1:3" x14ac:dyDescent="0.2">
      <c r="A707" s="56"/>
      <c r="B707" s="56"/>
      <c r="C707" s="56"/>
    </row>
    <row r="708" spans="1:3" x14ac:dyDescent="0.2">
      <c r="A708" s="56"/>
      <c r="B708" s="56"/>
      <c r="C708" s="56"/>
    </row>
    <row r="709" spans="1:3" x14ac:dyDescent="0.2">
      <c r="A709" s="56"/>
      <c r="B709" s="56"/>
      <c r="C709" s="56"/>
    </row>
    <row r="710" spans="1:3" x14ac:dyDescent="0.2">
      <c r="A710" s="56"/>
      <c r="B710" s="56"/>
      <c r="C710" s="56"/>
    </row>
    <row r="711" spans="1:3" x14ac:dyDescent="0.2">
      <c r="A711" s="56"/>
      <c r="B711" s="56"/>
      <c r="C711" s="56"/>
    </row>
    <row r="712" spans="1:3" x14ac:dyDescent="0.2">
      <c r="A712" s="56"/>
      <c r="B712" s="56"/>
      <c r="C712" s="56"/>
    </row>
    <row r="713" spans="1:3" x14ac:dyDescent="0.2">
      <c r="A713" s="56"/>
      <c r="B713" s="56"/>
      <c r="C713" s="56"/>
    </row>
    <row r="714" spans="1:3" x14ac:dyDescent="0.2">
      <c r="A714" s="56"/>
      <c r="B714" s="56"/>
      <c r="C714" s="56"/>
    </row>
    <row r="715" spans="1:3" x14ac:dyDescent="0.2">
      <c r="A715" s="56"/>
      <c r="B715" s="56"/>
      <c r="C715" s="56"/>
    </row>
    <row r="716" spans="1:3" x14ac:dyDescent="0.2">
      <c r="A716" s="56"/>
      <c r="B716" s="56"/>
      <c r="C716" s="56"/>
    </row>
    <row r="717" spans="1:3" x14ac:dyDescent="0.2">
      <c r="A717" s="56"/>
      <c r="B717" s="56"/>
      <c r="C717" s="56"/>
    </row>
    <row r="718" spans="1:3" x14ac:dyDescent="0.2">
      <c r="A718" s="56"/>
      <c r="B718" s="56"/>
      <c r="C718" s="56"/>
    </row>
    <row r="719" spans="1:3" x14ac:dyDescent="0.2">
      <c r="A719" s="56"/>
      <c r="B719" s="56"/>
      <c r="C719" s="56"/>
    </row>
    <row r="720" spans="1:3" x14ac:dyDescent="0.2">
      <c r="A720" s="56"/>
      <c r="B720" s="56"/>
      <c r="C720" s="56"/>
    </row>
    <row r="721" spans="1:3" x14ac:dyDescent="0.2">
      <c r="A721" s="56"/>
      <c r="B721" s="56"/>
      <c r="C721" s="56"/>
    </row>
    <row r="722" spans="1:3" x14ac:dyDescent="0.2">
      <c r="A722" s="56"/>
      <c r="B722" s="56"/>
      <c r="C722" s="56"/>
    </row>
    <row r="723" spans="1:3" x14ac:dyDescent="0.2">
      <c r="A723" s="56"/>
      <c r="B723" s="56"/>
      <c r="C723" s="56"/>
    </row>
    <row r="724" spans="1:3" x14ac:dyDescent="0.2">
      <c r="A724" s="56"/>
      <c r="B724" s="56"/>
      <c r="C724" s="56"/>
    </row>
    <row r="725" spans="1:3" x14ac:dyDescent="0.2">
      <c r="A725" s="56"/>
      <c r="B725" s="56"/>
      <c r="C725" s="56"/>
    </row>
    <row r="726" spans="1:3" x14ac:dyDescent="0.2">
      <c r="A726" s="56"/>
      <c r="B726" s="56"/>
      <c r="C726" s="56"/>
    </row>
    <row r="727" spans="1:3" x14ac:dyDescent="0.2">
      <c r="A727" s="56"/>
      <c r="B727" s="56"/>
      <c r="C727" s="56"/>
    </row>
    <row r="728" spans="1:3" x14ac:dyDescent="0.2">
      <c r="A728" s="56"/>
      <c r="B728" s="56"/>
      <c r="C728" s="56"/>
    </row>
    <row r="729" spans="1:3" x14ac:dyDescent="0.2">
      <c r="A729" s="56"/>
      <c r="B729" s="56"/>
      <c r="C729" s="56"/>
    </row>
    <row r="730" spans="1:3" x14ac:dyDescent="0.2">
      <c r="A730" s="56"/>
      <c r="B730" s="56"/>
      <c r="C730" s="56"/>
    </row>
    <row r="731" spans="1:3" x14ac:dyDescent="0.2">
      <c r="A731" s="56"/>
      <c r="B731" s="56"/>
      <c r="C731" s="56"/>
    </row>
    <row r="732" spans="1:3" x14ac:dyDescent="0.2">
      <c r="A732" s="56"/>
      <c r="B732" s="56"/>
      <c r="C732" s="56"/>
    </row>
    <row r="733" spans="1:3" x14ac:dyDescent="0.2">
      <c r="A733" s="56"/>
      <c r="B733" s="56"/>
      <c r="C733" s="56"/>
    </row>
    <row r="734" spans="1:3" x14ac:dyDescent="0.2">
      <c r="A734" s="56"/>
      <c r="B734" s="56"/>
      <c r="C734" s="56"/>
    </row>
    <row r="735" spans="1:3" x14ac:dyDescent="0.2">
      <c r="A735" s="56"/>
      <c r="B735" s="56"/>
      <c r="C735" s="56"/>
    </row>
    <row r="736" spans="1:3" x14ac:dyDescent="0.2">
      <c r="A736" s="56"/>
      <c r="B736" s="56"/>
      <c r="C736" s="56"/>
    </row>
    <row r="737" spans="1:3" x14ac:dyDescent="0.2">
      <c r="A737" s="56"/>
      <c r="B737" s="56"/>
      <c r="C737" s="56"/>
    </row>
    <row r="738" spans="1:3" x14ac:dyDescent="0.2">
      <c r="A738" s="56"/>
      <c r="B738" s="57"/>
      <c r="C738" s="57"/>
    </row>
    <row r="739" spans="1:3" x14ac:dyDescent="0.2">
      <c r="A739" s="56"/>
      <c r="B739" s="57"/>
      <c r="C739" s="57"/>
    </row>
    <row r="740" spans="1:3" x14ac:dyDescent="0.2">
      <c r="A740" s="56"/>
      <c r="B740" s="56"/>
      <c r="C740" s="56"/>
    </row>
    <row r="741" spans="1:3" x14ac:dyDescent="0.2">
      <c r="A741" s="56"/>
      <c r="B741" s="56"/>
      <c r="C741" s="56"/>
    </row>
    <row r="742" spans="1:3" x14ac:dyDescent="0.2">
      <c r="A742" s="56"/>
      <c r="B742" s="56"/>
      <c r="C742" s="56"/>
    </row>
    <row r="743" spans="1:3" x14ac:dyDescent="0.2">
      <c r="A743" s="56"/>
      <c r="B743" s="56"/>
      <c r="C743" s="56"/>
    </row>
    <row r="744" spans="1:3" x14ac:dyDescent="0.2">
      <c r="A744" s="56"/>
      <c r="B744" s="56"/>
      <c r="C744" s="56"/>
    </row>
    <row r="745" spans="1:3" x14ac:dyDescent="0.2">
      <c r="A745" s="56"/>
      <c r="B745" s="56"/>
      <c r="C745" s="56"/>
    </row>
    <row r="746" spans="1:3" x14ac:dyDescent="0.2">
      <c r="A746" s="56"/>
      <c r="B746" s="56"/>
      <c r="C746" s="56"/>
    </row>
    <row r="747" spans="1:3" x14ac:dyDescent="0.2">
      <c r="A747" s="56"/>
      <c r="B747" s="56"/>
      <c r="C747" s="56"/>
    </row>
    <row r="748" spans="1:3" x14ac:dyDescent="0.2">
      <c r="A748" s="56"/>
      <c r="B748" s="56"/>
      <c r="C748" s="56"/>
    </row>
    <row r="749" spans="1:3" x14ac:dyDescent="0.2">
      <c r="A749" s="56"/>
      <c r="B749" s="56"/>
      <c r="C749" s="56"/>
    </row>
    <row r="750" spans="1:3" x14ac:dyDescent="0.2">
      <c r="A750" s="56"/>
      <c r="B750" s="56"/>
      <c r="C750" s="56"/>
    </row>
    <row r="751" spans="1:3" x14ac:dyDescent="0.2">
      <c r="A751" s="56"/>
      <c r="B751" s="56"/>
      <c r="C751" s="56"/>
    </row>
    <row r="752" spans="1:3" x14ac:dyDescent="0.2">
      <c r="A752" s="56"/>
      <c r="B752" s="56"/>
      <c r="C752" s="56"/>
    </row>
    <row r="753" spans="1:3" x14ac:dyDescent="0.2">
      <c r="A753" s="56"/>
      <c r="B753" s="56"/>
      <c r="C753" s="56"/>
    </row>
    <row r="754" spans="1:3" x14ac:dyDescent="0.2">
      <c r="A754" s="56"/>
      <c r="B754" s="56"/>
      <c r="C754" s="56"/>
    </row>
    <row r="755" spans="1:3" x14ac:dyDescent="0.2">
      <c r="A755" s="56"/>
      <c r="B755" s="56"/>
      <c r="C755" s="56"/>
    </row>
    <row r="756" spans="1:3" x14ac:dyDescent="0.2">
      <c r="A756" s="56"/>
      <c r="B756" s="56"/>
      <c r="C756" s="56"/>
    </row>
    <row r="757" spans="1:3" x14ac:dyDescent="0.2">
      <c r="A757" s="56"/>
      <c r="B757" s="56"/>
      <c r="C757" s="56"/>
    </row>
    <row r="758" spans="1:3" x14ac:dyDescent="0.2">
      <c r="A758" s="56"/>
      <c r="B758" s="56"/>
      <c r="C758" s="56"/>
    </row>
    <row r="759" spans="1:3" x14ac:dyDescent="0.2">
      <c r="A759" s="56"/>
      <c r="B759" s="56"/>
      <c r="C759" s="56"/>
    </row>
    <row r="760" spans="1:3" x14ac:dyDescent="0.2">
      <c r="A760" s="56"/>
      <c r="B760" s="56"/>
      <c r="C760" s="56"/>
    </row>
    <row r="761" spans="1:3" x14ac:dyDescent="0.2">
      <c r="A761" s="56"/>
      <c r="B761" s="56"/>
      <c r="C761" s="56"/>
    </row>
    <row r="762" spans="1:3" x14ac:dyDescent="0.2">
      <c r="A762" s="56"/>
      <c r="B762" s="56"/>
      <c r="C762" s="56"/>
    </row>
    <row r="763" spans="1:3" x14ac:dyDescent="0.2">
      <c r="A763" s="56"/>
      <c r="B763" s="56"/>
      <c r="C763" s="56"/>
    </row>
    <row r="764" spans="1:3" x14ac:dyDescent="0.2">
      <c r="A764" s="56"/>
      <c r="B764" s="56"/>
      <c r="C764" s="56"/>
    </row>
    <row r="765" spans="1:3" x14ac:dyDescent="0.2">
      <c r="A765" s="56"/>
      <c r="B765" s="56"/>
      <c r="C765" s="56"/>
    </row>
    <row r="766" spans="1:3" x14ac:dyDescent="0.2">
      <c r="A766" s="56"/>
      <c r="B766" s="56"/>
      <c r="C766" s="56"/>
    </row>
    <row r="767" spans="1:3" x14ac:dyDescent="0.2">
      <c r="A767" s="56"/>
      <c r="B767" s="56"/>
      <c r="C767" s="56"/>
    </row>
    <row r="768" spans="1:3" x14ac:dyDescent="0.2">
      <c r="A768" s="56"/>
      <c r="B768" s="56"/>
      <c r="C768" s="56"/>
    </row>
    <row r="769" spans="1:3" x14ac:dyDescent="0.2">
      <c r="A769" s="56"/>
      <c r="B769" s="56"/>
      <c r="C769" s="56"/>
    </row>
    <row r="770" spans="1:3" x14ac:dyDescent="0.2">
      <c r="A770" s="56"/>
      <c r="B770" s="56"/>
      <c r="C770" s="56"/>
    </row>
    <row r="771" spans="1:3" x14ac:dyDescent="0.2">
      <c r="A771" s="56"/>
      <c r="B771" s="56"/>
      <c r="C771" s="56"/>
    </row>
    <row r="772" spans="1:3" x14ac:dyDescent="0.2">
      <c r="A772" s="56"/>
      <c r="B772" s="56"/>
      <c r="C772" s="56"/>
    </row>
    <row r="773" spans="1:3" x14ac:dyDescent="0.2">
      <c r="A773" s="56"/>
      <c r="B773" s="56"/>
      <c r="C773" s="56"/>
    </row>
    <row r="774" spans="1:3" x14ac:dyDescent="0.2">
      <c r="A774" s="56"/>
      <c r="B774" s="56"/>
      <c r="C774" s="56"/>
    </row>
    <row r="775" spans="1:3" x14ac:dyDescent="0.2">
      <c r="A775" s="56"/>
      <c r="B775" s="56"/>
      <c r="C775" s="56"/>
    </row>
    <row r="776" spans="1:3" x14ac:dyDescent="0.2">
      <c r="A776" s="56"/>
      <c r="B776" s="56"/>
      <c r="C776" s="56"/>
    </row>
    <row r="777" spans="1:3" x14ac:dyDescent="0.2">
      <c r="A777" s="56"/>
      <c r="B777" s="56"/>
      <c r="C777" s="56"/>
    </row>
    <row r="778" spans="1:3" x14ac:dyDescent="0.2">
      <c r="A778" s="56"/>
      <c r="B778" s="56"/>
      <c r="C778" s="56"/>
    </row>
    <row r="779" spans="1:3" x14ac:dyDescent="0.2">
      <c r="A779" s="56"/>
      <c r="B779" s="56"/>
      <c r="C779" s="56"/>
    </row>
    <row r="780" spans="1:3" x14ac:dyDescent="0.2">
      <c r="A780" s="56"/>
      <c r="B780" s="56"/>
      <c r="C780" s="56"/>
    </row>
    <row r="781" spans="1:3" x14ac:dyDescent="0.2">
      <c r="A781" s="56"/>
      <c r="B781" s="56"/>
      <c r="C781" s="56"/>
    </row>
    <row r="782" spans="1:3" x14ac:dyDescent="0.2">
      <c r="A782" s="56"/>
      <c r="B782" s="56"/>
      <c r="C782" s="56"/>
    </row>
    <row r="783" spans="1:3" x14ac:dyDescent="0.2">
      <c r="A783" s="56"/>
      <c r="B783" s="56"/>
      <c r="C783" s="56"/>
    </row>
    <row r="784" spans="1:3" x14ac:dyDescent="0.2">
      <c r="A784" s="56"/>
      <c r="B784" s="56"/>
      <c r="C784" s="56"/>
    </row>
    <row r="785" spans="1:3" x14ac:dyDescent="0.2">
      <c r="A785" s="56"/>
      <c r="B785" s="56"/>
      <c r="C785" s="56"/>
    </row>
    <row r="786" spans="1:3" x14ac:dyDescent="0.2">
      <c r="A786" s="56"/>
      <c r="B786" s="56"/>
      <c r="C786" s="56"/>
    </row>
    <row r="787" spans="1:3" x14ac:dyDescent="0.2">
      <c r="A787" s="56"/>
      <c r="B787" s="56"/>
      <c r="C787" s="56"/>
    </row>
    <row r="788" spans="1:3" x14ac:dyDescent="0.2">
      <c r="A788" s="56"/>
      <c r="B788" s="56"/>
      <c r="C788" s="56"/>
    </row>
    <row r="789" spans="1:3" x14ac:dyDescent="0.2">
      <c r="A789" s="56"/>
      <c r="B789" s="56"/>
      <c r="C789" s="56"/>
    </row>
    <row r="790" spans="1:3" x14ac:dyDescent="0.2">
      <c r="A790" s="56"/>
      <c r="B790" s="56"/>
      <c r="C790" s="56"/>
    </row>
    <row r="791" spans="1:3" x14ac:dyDescent="0.2">
      <c r="A791" s="56"/>
      <c r="B791" s="56"/>
      <c r="C791" s="56"/>
    </row>
    <row r="792" spans="1:3" x14ac:dyDescent="0.2">
      <c r="A792" s="57"/>
      <c r="B792" s="57"/>
      <c r="C792" s="57"/>
    </row>
    <row r="793" spans="1:3" x14ac:dyDescent="0.2">
      <c r="A793" s="56"/>
      <c r="B793" s="56"/>
      <c r="C793" s="56"/>
    </row>
    <row r="794" spans="1:3" x14ac:dyDescent="0.2">
      <c r="A794" s="56"/>
      <c r="B794" s="56"/>
      <c r="C794" s="56"/>
    </row>
    <row r="795" spans="1:3" x14ac:dyDescent="0.2">
      <c r="A795" s="56"/>
      <c r="B795" s="56"/>
      <c r="C795" s="56"/>
    </row>
    <row r="796" spans="1:3" x14ac:dyDescent="0.2">
      <c r="A796" s="56"/>
      <c r="B796" s="56"/>
      <c r="C796" s="56"/>
    </row>
    <row r="797" spans="1:3" x14ac:dyDescent="0.2">
      <c r="A797" s="56"/>
      <c r="B797" s="56"/>
      <c r="C797" s="56"/>
    </row>
    <row r="798" spans="1:3" x14ac:dyDescent="0.2">
      <c r="A798" s="56"/>
      <c r="B798" s="56"/>
      <c r="C798" s="56"/>
    </row>
    <row r="799" spans="1:3" x14ac:dyDescent="0.2">
      <c r="A799" s="56"/>
      <c r="B799" s="56"/>
      <c r="C799" s="56"/>
    </row>
    <row r="800" spans="1:3" x14ac:dyDescent="0.2">
      <c r="A800" s="56"/>
      <c r="B800" s="56"/>
      <c r="C800" s="56"/>
    </row>
    <row r="801" spans="1:3" x14ac:dyDescent="0.2">
      <c r="A801" s="56"/>
      <c r="B801" s="56"/>
      <c r="C801" s="56"/>
    </row>
    <row r="802" spans="1:3" x14ac:dyDescent="0.2">
      <c r="A802" s="56"/>
      <c r="B802" s="56"/>
      <c r="C802" s="56"/>
    </row>
    <row r="803" spans="1:3" x14ac:dyDescent="0.2">
      <c r="A803" s="56"/>
      <c r="B803" s="56"/>
      <c r="C803" s="56"/>
    </row>
    <row r="804" spans="1:3" x14ac:dyDescent="0.2">
      <c r="A804" s="56"/>
      <c r="B804" s="56"/>
      <c r="C804" s="56"/>
    </row>
    <row r="805" spans="1:3" x14ac:dyDescent="0.2">
      <c r="A805" s="56"/>
      <c r="B805" s="56"/>
      <c r="C805" s="56"/>
    </row>
    <row r="806" spans="1:3" x14ac:dyDescent="0.2">
      <c r="A806" s="56"/>
      <c r="B806" s="56"/>
      <c r="C806" s="56"/>
    </row>
    <row r="807" spans="1:3" x14ac:dyDescent="0.2">
      <c r="A807" s="56"/>
      <c r="B807" s="56"/>
      <c r="C807" s="56"/>
    </row>
    <row r="808" spans="1:3" x14ac:dyDescent="0.2">
      <c r="A808" s="56"/>
      <c r="B808" s="56"/>
      <c r="C808" s="56"/>
    </row>
    <row r="809" spans="1:3" x14ac:dyDescent="0.2">
      <c r="A809" s="56"/>
      <c r="B809" s="56"/>
      <c r="C809" s="56"/>
    </row>
    <row r="810" spans="1:3" x14ac:dyDescent="0.2">
      <c r="A810" s="56"/>
      <c r="B810" s="56"/>
      <c r="C810" s="56"/>
    </row>
    <row r="811" spans="1:3" x14ac:dyDescent="0.2">
      <c r="A811" s="56"/>
      <c r="B811" s="56"/>
      <c r="C811" s="56"/>
    </row>
    <row r="812" spans="1:3" x14ac:dyDescent="0.2">
      <c r="A812" s="56"/>
      <c r="B812" s="56"/>
      <c r="C812" s="56"/>
    </row>
    <row r="813" spans="1:3" x14ac:dyDescent="0.2">
      <c r="A813" s="56"/>
      <c r="B813" s="56"/>
      <c r="C813" s="56"/>
    </row>
    <row r="814" spans="1:3" x14ac:dyDescent="0.2">
      <c r="A814" s="56"/>
      <c r="B814" s="56"/>
      <c r="C814" s="56"/>
    </row>
    <row r="815" spans="1:3" x14ac:dyDescent="0.2">
      <c r="A815" s="56"/>
      <c r="B815" s="56"/>
      <c r="C815" s="56"/>
    </row>
    <row r="816" spans="1:3" x14ac:dyDescent="0.2">
      <c r="A816" s="56"/>
      <c r="B816" s="56"/>
      <c r="C816" s="56"/>
    </row>
    <row r="817" spans="1:3" x14ac:dyDescent="0.2">
      <c r="A817" s="56"/>
      <c r="B817" s="56"/>
      <c r="C817" s="56"/>
    </row>
    <row r="818" spans="1:3" x14ac:dyDescent="0.2">
      <c r="A818" s="56"/>
      <c r="B818" s="56"/>
      <c r="C818" s="56"/>
    </row>
    <row r="819" spans="1:3" x14ac:dyDescent="0.2">
      <c r="A819" s="56"/>
      <c r="B819" s="56"/>
      <c r="C819" s="56"/>
    </row>
    <row r="820" spans="1:3" x14ac:dyDescent="0.2">
      <c r="A820" s="56"/>
      <c r="B820" s="56"/>
      <c r="C820" s="56"/>
    </row>
    <row r="821" spans="1:3" x14ac:dyDescent="0.2">
      <c r="A821" s="56"/>
      <c r="B821" s="56"/>
      <c r="C821" s="56"/>
    </row>
    <row r="822" spans="1:3" x14ac:dyDescent="0.2">
      <c r="A822" s="56"/>
      <c r="B822" s="56"/>
      <c r="C822" s="56"/>
    </row>
    <row r="823" spans="1:3" x14ac:dyDescent="0.2">
      <c r="A823" s="56"/>
      <c r="B823" s="56"/>
      <c r="C823" s="56"/>
    </row>
    <row r="824" spans="1:3" x14ac:dyDescent="0.2">
      <c r="A824" s="56"/>
      <c r="B824" s="56"/>
      <c r="C824" s="56"/>
    </row>
    <row r="825" spans="1:3" x14ac:dyDescent="0.2">
      <c r="A825" s="56"/>
      <c r="B825" s="56"/>
      <c r="C825" s="56"/>
    </row>
    <row r="826" spans="1:3" x14ac:dyDescent="0.2">
      <c r="A826" s="56"/>
      <c r="B826" s="56"/>
      <c r="C826" s="56"/>
    </row>
    <row r="827" spans="1:3" x14ac:dyDescent="0.2">
      <c r="A827" s="56"/>
      <c r="B827" s="56"/>
      <c r="C827" s="56"/>
    </row>
    <row r="828" spans="1:3" x14ac:dyDescent="0.2">
      <c r="A828" s="56"/>
      <c r="B828" s="56"/>
      <c r="C828" s="56"/>
    </row>
    <row r="829" spans="1:3" x14ac:dyDescent="0.2">
      <c r="A829" s="56"/>
      <c r="B829" s="56"/>
      <c r="C829" s="56"/>
    </row>
    <row r="830" spans="1:3" x14ac:dyDescent="0.2">
      <c r="A830" s="56"/>
      <c r="B830" s="56"/>
      <c r="C830" s="56"/>
    </row>
    <row r="831" spans="1:3" x14ac:dyDescent="0.2">
      <c r="A831" s="56"/>
      <c r="B831" s="56"/>
      <c r="C831" s="56"/>
    </row>
    <row r="832" spans="1:3" x14ac:dyDescent="0.2">
      <c r="A832" s="56"/>
      <c r="B832" s="56"/>
      <c r="C832" s="56"/>
    </row>
    <row r="833" spans="1:3" x14ac:dyDescent="0.2">
      <c r="A833" s="56"/>
      <c r="B833" s="56"/>
      <c r="C833" s="56"/>
    </row>
    <row r="834" spans="1:3" x14ac:dyDescent="0.2">
      <c r="A834" s="56"/>
      <c r="B834" s="56"/>
      <c r="C834" s="56"/>
    </row>
    <row r="835" spans="1:3" x14ac:dyDescent="0.2">
      <c r="A835" s="56"/>
      <c r="B835" s="56"/>
      <c r="C835" s="56"/>
    </row>
    <row r="836" spans="1:3" x14ac:dyDescent="0.2">
      <c r="A836" s="56"/>
      <c r="B836" s="56"/>
      <c r="C836" s="56"/>
    </row>
    <row r="837" spans="1:3" x14ac:dyDescent="0.2">
      <c r="A837" s="56"/>
      <c r="B837" s="56"/>
      <c r="C837" s="56"/>
    </row>
    <row r="838" spans="1:3" x14ac:dyDescent="0.2">
      <c r="A838" s="56"/>
      <c r="B838" s="56"/>
      <c r="C838" s="56"/>
    </row>
    <row r="839" spans="1:3" x14ac:dyDescent="0.2">
      <c r="A839" s="56"/>
      <c r="B839" s="56"/>
      <c r="C839" s="56"/>
    </row>
    <row r="840" spans="1:3" x14ac:dyDescent="0.2">
      <c r="A840" s="56"/>
      <c r="B840" s="56"/>
      <c r="C840" s="56"/>
    </row>
    <row r="841" spans="1:3" x14ac:dyDescent="0.2">
      <c r="A841" s="56"/>
      <c r="B841" s="56"/>
      <c r="C841" s="56"/>
    </row>
    <row r="842" spans="1:3" x14ac:dyDescent="0.2">
      <c r="A842" s="56"/>
      <c r="B842" s="56"/>
      <c r="C842" s="56"/>
    </row>
    <row r="843" spans="1:3" x14ac:dyDescent="0.2">
      <c r="A843" s="56"/>
      <c r="B843" s="56"/>
      <c r="C843" s="56"/>
    </row>
    <row r="844" spans="1:3" x14ac:dyDescent="0.2">
      <c r="A844" s="56"/>
      <c r="B844" s="56"/>
      <c r="C844" s="56"/>
    </row>
    <row r="845" spans="1:3" x14ac:dyDescent="0.2">
      <c r="A845" s="56"/>
      <c r="B845" s="56"/>
      <c r="C845" s="56"/>
    </row>
    <row r="846" spans="1:3" x14ac:dyDescent="0.2">
      <c r="A846" s="56"/>
      <c r="B846" s="56"/>
      <c r="C846" s="56"/>
    </row>
    <row r="847" spans="1:3" x14ac:dyDescent="0.2">
      <c r="A847" s="56"/>
      <c r="B847" s="56"/>
      <c r="C847" s="56"/>
    </row>
    <row r="848" spans="1:3" x14ac:dyDescent="0.2">
      <c r="A848" s="56"/>
      <c r="B848" s="56"/>
      <c r="C848" s="56"/>
    </row>
    <row r="849" spans="1:3" x14ac:dyDescent="0.2">
      <c r="A849" s="56"/>
      <c r="B849" s="56"/>
      <c r="C849" s="56"/>
    </row>
    <row r="850" spans="1:3" x14ac:dyDescent="0.2">
      <c r="A850" s="56"/>
      <c r="B850" s="56"/>
      <c r="C850" s="56"/>
    </row>
    <row r="851" spans="1:3" x14ac:dyDescent="0.2">
      <c r="A851" s="56"/>
      <c r="B851" s="56"/>
      <c r="C851" s="56"/>
    </row>
    <row r="852" spans="1:3" x14ac:dyDescent="0.2">
      <c r="A852" s="56"/>
      <c r="B852" s="56"/>
      <c r="C852" s="56"/>
    </row>
    <row r="853" spans="1:3" x14ac:dyDescent="0.2">
      <c r="A853" s="56"/>
      <c r="B853" s="56"/>
      <c r="C853" s="56"/>
    </row>
    <row r="854" spans="1:3" x14ac:dyDescent="0.2">
      <c r="A854" s="56"/>
      <c r="B854" s="56"/>
      <c r="C854" s="56"/>
    </row>
    <row r="855" spans="1:3" x14ac:dyDescent="0.2">
      <c r="A855" s="56"/>
      <c r="B855" s="56"/>
      <c r="C855" s="56"/>
    </row>
    <row r="856" spans="1:3" x14ac:dyDescent="0.2">
      <c r="A856" s="56"/>
      <c r="B856" s="56"/>
      <c r="C856" s="56"/>
    </row>
    <row r="857" spans="1:3" x14ac:dyDescent="0.2">
      <c r="A857" s="56"/>
      <c r="B857" s="56"/>
      <c r="C857" s="56"/>
    </row>
    <row r="858" spans="1:3" x14ac:dyDescent="0.2">
      <c r="A858" s="56"/>
      <c r="B858" s="56"/>
      <c r="C858" s="56"/>
    </row>
    <row r="859" spans="1:3" x14ac:dyDescent="0.2">
      <c r="A859" s="56"/>
      <c r="B859" s="56"/>
      <c r="C859" s="56"/>
    </row>
    <row r="860" spans="1:3" x14ac:dyDescent="0.2">
      <c r="A860" s="56"/>
      <c r="B860" s="56"/>
      <c r="C860" s="56"/>
    </row>
    <row r="861" spans="1:3" x14ac:dyDescent="0.2">
      <c r="A861" s="56"/>
      <c r="B861" s="56"/>
      <c r="C861" s="56"/>
    </row>
    <row r="862" spans="1:3" x14ac:dyDescent="0.2">
      <c r="A862" s="56"/>
      <c r="B862" s="56"/>
      <c r="C862" s="56"/>
    </row>
    <row r="863" spans="1:3" x14ac:dyDescent="0.2">
      <c r="A863" s="56"/>
      <c r="B863" s="56"/>
      <c r="C863" s="56"/>
    </row>
    <row r="864" spans="1:3" x14ac:dyDescent="0.2">
      <c r="A864" s="56"/>
      <c r="B864" s="56"/>
      <c r="C864" s="56"/>
    </row>
    <row r="865" spans="1:3" x14ac:dyDescent="0.2">
      <c r="A865" s="56"/>
      <c r="B865" s="56"/>
      <c r="C865" s="56"/>
    </row>
    <row r="866" spans="1:3" x14ac:dyDescent="0.2">
      <c r="A866" s="56"/>
      <c r="B866" s="56"/>
      <c r="C866" s="56"/>
    </row>
    <row r="867" spans="1:3" x14ac:dyDescent="0.2">
      <c r="A867" s="56"/>
      <c r="B867" s="56"/>
      <c r="C867" s="56"/>
    </row>
    <row r="868" spans="1:3" x14ac:dyDescent="0.2">
      <c r="A868" s="56"/>
      <c r="B868" s="56"/>
      <c r="C868" s="56"/>
    </row>
    <row r="869" spans="1:3" x14ac:dyDescent="0.2">
      <c r="A869" s="56"/>
      <c r="B869" s="56"/>
      <c r="C869" s="56"/>
    </row>
    <row r="870" spans="1:3" x14ac:dyDescent="0.2">
      <c r="A870" s="56"/>
      <c r="B870" s="56"/>
      <c r="C870" s="56"/>
    </row>
    <row r="871" spans="1:3" x14ac:dyDescent="0.2">
      <c r="A871" s="56"/>
      <c r="B871" s="56"/>
      <c r="C871" s="56"/>
    </row>
    <row r="872" spans="1:3" x14ac:dyDescent="0.2">
      <c r="A872" s="56"/>
      <c r="B872" s="56"/>
      <c r="C872" s="56"/>
    </row>
    <row r="873" spans="1:3" x14ac:dyDescent="0.2">
      <c r="A873" s="56"/>
      <c r="B873" s="56"/>
      <c r="C873" s="56"/>
    </row>
    <row r="874" spans="1:3" x14ac:dyDescent="0.2">
      <c r="A874" s="56"/>
      <c r="B874" s="56"/>
      <c r="C874" s="56"/>
    </row>
    <row r="875" spans="1:3" x14ac:dyDescent="0.2">
      <c r="A875" s="56"/>
      <c r="B875" s="56"/>
      <c r="C875" s="56"/>
    </row>
    <row r="876" spans="1:3" x14ac:dyDescent="0.2">
      <c r="A876" s="56"/>
      <c r="B876" s="56"/>
      <c r="C876" s="56"/>
    </row>
    <row r="877" spans="1:3" x14ac:dyDescent="0.2">
      <c r="A877" s="56"/>
      <c r="B877" s="56"/>
      <c r="C877" s="56"/>
    </row>
    <row r="878" spans="1:3" x14ac:dyDescent="0.2">
      <c r="A878" s="56"/>
      <c r="B878" s="56"/>
      <c r="C878" s="56"/>
    </row>
    <row r="879" spans="1:3" x14ac:dyDescent="0.2">
      <c r="A879" s="56"/>
      <c r="B879" s="56"/>
      <c r="C879" s="56"/>
    </row>
    <row r="880" spans="1:3" x14ac:dyDescent="0.2">
      <c r="A880" s="56"/>
      <c r="B880" s="56"/>
      <c r="C880" s="56"/>
    </row>
    <row r="881" spans="1:3" x14ac:dyDescent="0.2">
      <c r="A881" s="56"/>
      <c r="B881" s="56"/>
      <c r="C881" s="56"/>
    </row>
    <row r="882" spans="1:3" x14ac:dyDescent="0.2">
      <c r="A882" s="56"/>
      <c r="B882" s="56"/>
      <c r="C882" s="56"/>
    </row>
    <row r="883" spans="1:3" x14ac:dyDescent="0.2">
      <c r="A883" s="56"/>
      <c r="B883" s="56"/>
      <c r="C883" s="56"/>
    </row>
    <row r="884" spans="1:3" x14ac:dyDescent="0.2">
      <c r="A884" s="56"/>
      <c r="B884" s="56"/>
      <c r="C884" s="56"/>
    </row>
    <row r="885" spans="1:3" x14ac:dyDescent="0.2">
      <c r="A885" s="56"/>
      <c r="B885" s="56"/>
      <c r="C885" s="56"/>
    </row>
    <row r="886" spans="1:3" x14ac:dyDescent="0.2">
      <c r="A886" s="56"/>
      <c r="B886" s="56"/>
      <c r="C886" s="56"/>
    </row>
    <row r="887" spans="1:3" x14ac:dyDescent="0.2">
      <c r="A887" s="56"/>
      <c r="B887" s="56"/>
      <c r="C887" s="56"/>
    </row>
    <row r="888" spans="1:3" x14ac:dyDescent="0.2">
      <c r="A888" s="56"/>
      <c r="B888" s="56"/>
      <c r="C888" s="56"/>
    </row>
    <row r="889" spans="1:3" x14ac:dyDescent="0.2">
      <c r="A889" s="56"/>
      <c r="B889" s="56"/>
      <c r="C889" s="56"/>
    </row>
    <row r="890" spans="1:3" x14ac:dyDescent="0.2">
      <c r="A890" s="56"/>
      <c r="B890" s="56"/>
      <c r="C890" s="56"/>
    </row>
    <row r="891" spans="1:3" x14ac:dyDescent="0.2">
      <c r="A891" s="56"/>
      <c r="B891" s="56"/>
      <c r="C891" s="56"/>
    </row>
    <row r="892" spans="1:3" x14ac:dyDescent="0.2">
      <c r="A892" s="56"/>
      <c r="B892" s="56"/>
      <c r="C892" s="56"/>
    </row>
    <row r="893" spans="1:3" x14ac:dyDescent="0.2">
      <c r="A893" s="56"/>
      <c r="B893" s="56"/>
      <c r="C893" s="56"/>
    </row>
    <row r="894" spans="1:3" x14ac:dyDescent="0.2">
      <c r="A894" s="56"/>
      <c r="B894" s="56"/>
      <c r="C894" s="56"/>
    </row>
    <row r="895" spans="1:3" x14ac:dyDescent="0.2">
      <c r="A895" s="56"/>
      <c r="B895" s="56"/>
      <c r="C895" s="56"/>
    </row>
    <row r="896" spans="1:3" x14ac:dyDescent="0.2">
      <c r="A896" s="56"/>
      <c r="B896" s="56"/>
      <c r="C896" s="56"/>
    </row>
    <row r="897" spans="1:3" x14ac:dyDescent="0.2">
      <c r="A897" s="56"/>
      <c r="B897" s="56"/>
      <c r="C897" s="56"/>
    </row>
    <row r="898" spans="1:3" x14ac:dyDescent="0.2">
      <c r="A898" s="56"/>
      <c r="B898" s="56"/>
      <c r="C898" s="56"/>
    </row>
    <row r="899" spans="1:3" x14ac:dyDescent="0.2">
      <c r="A899" s="56"/>
      <c r="B899" s="56"/>
      <c r="C899" s="56"/>
    </row>
    <row r="900" spans="1:3" x14ac:dyDescent="0.2">
      <c r="A900" s="56"/>
      <c r="B900" s="56"/>
      <c r="C900" s="56"/>
    </row>
    <row r="901" spans="1:3" x14ac:dyDescent="0.2">
      <c r="A901" s="56"/>
      <c r="B901" s="56"/>
      <c r="C901" s="56"/>
    </row>
    <row r="902" spans="1:3" x14ac:dyDescent="0.2">
      <c r="A902" s="56"/>
      <c r="B902" s="56"/>
      <c r="C902" s="56"/>
    </row>
    <row r="903" spans="1:3" x14ac:dyDescent="0.2">
      <c r="A903" s="56"/>
      <c r="B903" s="56"/>
      <c r="C903" s="56"/>
    </row>
    <row r="904" spans="1:3" x14ac:dyDescent="0.2">
      <c r="A904" s="56"/>
      <c r="B904" s="56"/>
      <c r="C904" s="56"/>
    </row>
    <row r="905" spans="1:3" x14ac:dyDescent="0.2">
      <c r="A905" s="56"/>
      <c r="B905" s="56"/>
      <c r="C905" s="56"/>
    </row>
    <row r="906" spans="1:3" x14ac:dyDescent="0.2">
      <c r="A906" s="56"/>
      <c r="B906" s="56"/>
      <c r="C906" s="56"/>
    </row>
    <row r="907" spans="1:3" x14ac:dyDescent="0.2">
      <c r="A907" s="56"/>
      <c r="B907" s="56"/>
      <c r="C907" s="56"/>
    </row>
    <row r="908" spans="1:3" x14ac:dyDescent="0.2">
      <c r="A908" s="56"/>
      <c r="B908" s="56"/>
      <c r="C908" s="56"/>
    </row>
    <row r="909" spans="1:3" x14ac:dyDescent="0.2">
      <c r="A909" s="56"/>
      <c r="B909" s="56"/>
      <c r="C909" s="56"/>
    </row>
    <row r="910" spans="1:3" x14ac:dyDescent="0.2">
      <c r="A910" s="56"/>
      <c r="B910" s="56"/>
      <c r="C910" s="56"/>
    </row>
    <row r="911" spans="1:3" x14ac:dyDescent="0.2">
      <c r="A911" s="56"/>
      <c r="B911" s="56"/>
      <c r="C911" s="56"/>
    </row>
    <row r="912" spans="1:3" x14ac:dyDescent="0.2">
      <c r="A912" s="56"/>
      <c r="B912" s="56"/>
      <c r="C912" s="56"/>
    </row>
    <row r="913" spans="1:3" x14ac:dyDescent="0.2">
      <c r="A913" s="56"/>
      <c r="B913" s="56"/>
      <c r="C913" s="56"/>
    </row>
    <row r="914" spans="1:3" x14ac:dyDescent="0.2">
      <c r="A914" s="56"/>
      <c r="B914" s="56"/>
      <c r="C914" s="56"/>
    </row>
    <row r="915" spans="1:3" x14ac:dyDescent="0.2">
      <c r="A915" s="56"/>
      <c r="B915" s="56"/>
      <c r="C915" s="56"/>
    </row>
    <row r="916" spans="1:3" x14ac:dyDescent="0.2">
      <c r="A916" s="56"/>
      <c r="B916" s="56"/>
      <c r="C916" s="56"/>
    </row>
    <row r="917" spans="1:3" x14ac:dyDescent="0.2">
      <c r="A917" s="56"/>
      <c r="B917" s="56"/>
      <c r="C917" s="56"/>
    </row>
    <row r="918" spans="1:3" x14ac:dyDescent="0.2">
      <c r="A918" s="56"/>
      <c r="B918" s="56"/>
      <c r="C918" s="56"/>
    </row>
    <row r="919" spans="1:3" x14ac:dyDescent="0.2">
      <c r="A919" s="56"/>
      <c r="B919" s="56"/>
      <c r="C919" s="56"/>
    </row>
    <row r="920" spans="1:3" x14ac:dyDescent="0.2">
      <c r="A920" s="56"/>
      <c r="B920" s="56"/>
      <c r="C920" s="56"/>
    </row>
    <row r="921" spans="1:3" x14ac:dyDescent="0.2">
      <c r="A921" s="56"/>
      <c r="B921" s="56"/>
      <c r="C921" s="56"/>
    </row>
    <row r="922" spans="1:3" x14ac:dyDescent="0.2">
      <c r="A922" s="56"/>
      <c r="B922" s="56"/>
      <c r="C922" s="56"/>
    </row>
    <row r="923" spans="1:3" x14ac:dyDescent="0.2">
      <c r="A923" s="56"/>
      <c r="B923" s="56"/>
      <c r="C923" s="56"/>
    </row>
    <row r="924" spans="1:3" x14ac:dyDescent="0.2">
      <c r="A924" s="56"/>
      <c r="B924" s="56"/>
      <c r="C924" s="56"/>
    </row>
    <row r="925" spans="1:3" x14ac:dyDescent="0.2">
      <c r="A925" s="56"/>
      <c r="B925" s="56"/>
      <c r="C925" s="56"/>
    </row>
    <row r="926" spans="1:3" x14ac:dyDescent="0.2">
      <c r="A926" s="56"/>
      <c r="B926" s="56"/>
      <c r="C926" s="56"/>
    </row>
    <row r="927" spans="1:3" x14ac:dyDescent="0.2">
      <c r="A927" s="56"/>
      <c r="B927" s="56"/>
      <c r="C927" s="56"/>
    </row>
    <row r="928" spans="1:3" x14ac:dyDescent="0.2">
      <c r="A928" s="56"/>
      <c r="B928" s="56"/>
      <c r="C928" s="56"/>
    </row>
    <row r="929" spans="1:3" x14ac:dyDescent="0.2">
      <c r="A929" s="56"/>
      <c r="B929" s="56"/>
      <c r="C929" s="56"/>
    </row>
    <row r="930" spans="1:3" x14ac:dyDescent="0.2">
      <c r="A930" s="56"/>
      <c r="B930" s="57"/>
      <c r="C930" s="57"/>
    </row>
    <row r="931" spans="1:3" x14ac:dyDescent="0.2">
      <c r="A931" s="56"/>
      <c r="B931" s="57"/>
      <c r="C931" s="57"/>
    </row>
    <row r="932" spans="1:3" x14ac:dyDescent="0.2">
      <c r="A932" s="56"/>
      <c r="B932" s="57"/>
      <c r="C932" s="57"/>
    </row>
    <row r="933" spans="1:3" x14ac:dyDescent="0.2">
      <c r="A933" s="56"/>
      <c r="B933" s="57"/>
      <c r="C933" s="57"/>
    </row>
    <row r="934" spans="1:3" x14ac:dyDescent="0.2">
      <c r="A934" s="56"/>
      <c r="B934" s="57"/>
      <c r="C934" s="57"/>
    </row>
    <row r="935" spans="1:3" x14ac:dyDescent="0.2">
      <c r="A935" s="56"/>
      <c r="B935" s="56"/>
      <c r="C935" s="56"/>
    </row>
    <row r="936" spans="1:3" x14ac:dyDescent="0.2">
      <c r="A936" s="56"/>
      <c r="B936" s="56"/>
      <c r="C936" s="56"/>
    </row>
    <row r="937" spans="1:3" x14ac:dyDescent="0.2">
      <c r="A937" s="56"/>
      <c r="B937" s="56"/>
      <c r="C937" s="56"/>
    </row>
    <row r="938" spans="1:3" x14ac:dyDescent="0.2">
      <c r="A938" s="56"/>
      <c r="B938" s="56"/>
      <c r="C938" s="56"/>
    </row>
    <row r="939" spans="1:3" x14ac:dyDescent="0.2">
      <c r="A939" s="56"/>
      <c r="B939" s="56"/>
      <c r="C939" s="56"/>
    </row>
    <row r="940" spans="1:3" x14ac:dyDescent="0.2">
      <c r="A940" s="56"/>
      <c r="B940" s="56"/>
      <c r="C940" s="56"/>
    </row>
    <row r="941" spans="1:3" x14ac:dyDescent="0.2">
      <c r="A941" s="56"/>
      <c r="B941" s="56"/>
      <c r="C941" s="56"/>
    </row>
    <row r="942" spans="1:3" x14ac:dyDescent="0.2">
      <c r="A942" s="56"/>
      <c r="B942" s="56"/>
      <c r="C942" s="56"/>
    </row>
    <row r="943" spans="1:3" x14ac:dyDescent="0.2">
      <c r="A943" s="56"/>
      <c r="B943" s="56"/>
      <c r="C943" s="56"/>
    </row>
    <row r="944" spans="1:3" x14ac:dyDescent="0.2">
      <c r="A944" s="56"/>
      <c r="B944" s="56"/>
      <c r="C944" s="56"/>
    </row>
    <row r="945" spans="1:3" x14ac:dyDescent="0.2">
      <c r="A945" s="56"/>
      <c r="B945" s="56"/>
      <c r="C945" s="56"/>
    </row>
    <row r="946" spans="1:3" x14ac:dyDescent="0.2">
      <c r="A946" s="56"/>
      <c r="B946" s="56"/>
      <c r="C946" s="56"/>
    </row>
    <row r="947" spans="1:3" x14ac:dyDescent="0.2">
      <c r="A947" s="56"/>
      <c r="B947" s="56"/>
      <c r="C947" s="56"/>
    </row>
    <row r="948" spans="1:3" x14ac:dyDescent="0.2">
      <c r="A948" s="56"/>
      <c r="B948" s="56"/>
      <c r="C948" s="56"/>
    </row>
    <row r="949" spans="1:3" x14ac:dyDescent="0.2">
      <c r="A949" s="56"/>
      <c r="B949" s="56"/>
      <c r="C949" s="56"/>
    </row>
    <row r="950" spans="1:3" x14ac:dyDescent="0.2">
      <c r="A950" s="56"/>
      <c r="B950" s="56"/>
      <c r="C950" s="56"/>
    </row>
    <row r="951" spans="1:3" x14ac:dyDescent="0.2">
      <c r="A951" s="56"/>
      <c r="B951" s="56"/>
      <c r="C951" s="56"/>
    </row>
    <row r="952" spans="1:3" x14ac:dyDescent="0.2">
      <c r="A952" s="56"/>
      <c r="B952" s="56"/>
      <c r="C952" s="56"/>
    </row>
    <row r="953" spans="1:3" x14ac:dyDescent="0.2">
      <c r="A953" s="56"/>
      <c r="B953" s="56"/>
      <c r="C953" s="56"/>
    </row>
    <row r="954" spans="1:3" x14ac:dyDescent="0.2">
      <c r="A954" s="56"/>
      <c r="B954" s="56"/>
      <c r="C954" s="56"/>
    </row>
    <row r="955" spans="1:3" x14ac:dyDescent="0.2">
      <c r="A955" s="56"/>
      <c r="B955" s="56"/>
      <c r="C955" s="56"/>
    </row>
    <row r="956" spans="1:3" x14ac:dyDescent="0.2">
      <c r="A956" s="56"/>
      <c r="B956" s="56"/>
      <c r="C956" s="56"/>
    </row>
    <row r="957" spans="1:3" x14ac:dyDescent="0.2">
      <c r="A957" s="56"/>
      <c r="B957" s="56"/>
      <c r="C957" s="56"/>
    </row>
    <row r="958" spans="1:3" x14ac:dyDescent="0.2">
      <c r="A958" s="56"/>
      <c r="B958" s="56"/>
      <c r="C958" s="56"/>
    </row>
    <row r="959" spans="1:3" x14ac:dyDescent="0.2">
      <c r="A959" s="56"/>
      <c r="B959" s="56"/>
      <c r="C959" s="56"/>
    </row>
    <row r="960" spans="1:3" x14ac:dyDescent="0.2">
      <c r="A960" s="56"/>
      <c r="B960" s="56"/>
      <c r="C960" s="56"/>
    </row>
    <row r="961" spans="1:3" x14ac:dyDescent="0.2">
      <c r="A961" s="56"/>
      <c r="B961" s="56"/>
      <c r="C961" s="56"/>
    </row>
    <row r="962" spans="1:3" x14ac:dyDescent="0.2">
      <c r="A962" s="56"/>
      <c r="B962" s="56"/>
      <c r="C962" s="56"/>
    </row>
    <row r="963" spans="1:3" x14ac:dyDescent="0.2">
      <c r="A963" s="56"/>
      <c r="B963" s="56"/>
      <c r="C963" s="56"/>
    </row>
    <row r="964" spans="1:3" x14ac:dyDescent="0.2">
      <c r="A964" s="56"/>
      <c r="B964" s="56"/>
      <c r="C964" s="56"/>
    </row>
    <row r="965" spans="1:3" x14ac:dyDescent="0.2">
      <c r="A965" s="56"/>
      <c r="B965" s="56"/>
      <c r="C965" s="56"/>
    </row>
    <row r="966" spans="1:3" x14ac:dyDescent="0.2">
      <c r="A966" s="56"/>
      <c r="B966" s="56"/>
      <c r="C966" s="56"/>
    </row>
    <row r="967" spans="1:3" x14ac:dyDescent="0.2">
      <c r="A967" s="56"/>
      <c r="B967" s="56"/>
      <c r="C967" s="56"/>
    </row>
    <row r="968" spans="1:3" x14ac:dyDescent="0.2">
      <c r="A968" s="56"/>
      <c r="B968" s="56"/>
      <c r="C968" s="56"/>
    </row>
    <row r="969" spans="1:3" x14ac:dyDescent="0.2">
      <c r="A969" s="56"/>
      <c r="B969" s="56"/>
      <c r="C969" s="56"/>
    </row>
    <row r="970" spans="1:3" x14ac:dyDescent="0.2">
      <c r="A970" s="56"/>
      <c r="B970" s="56"/>
      <c r="C970" s="56"/>
    </row>
    <row r="971" spans="1:3" x14ac:dyDescent="0.2">
      <c r="A971" s="56"/>
      <c r="B971" s="56"/>
      <c r="C971" s="56"/>
    </row>
    <row r="972" spans="1:3" x14ac:dyDescent="0.2">
      <c r="A972" s="56"/>
      <c r="B972" s="56"/>
      <c r="C972" s="56"/>
    </row>
    <row r="973" spans="1:3" x14ac:dyDescent="0.2">
      <c r="A973" s="56"/>
      <c r="B973" s="56"/>
      <c r="C973" s="56"/>
    </row>
    <row r="974" spans="1:3" x14ac:dyDescent="0.2">
      <c r="A974" s="56"/>
      <c r="B974" s="56"/>
      <c r="C974" s="56"/>
    </row>
    <row r="975" spans="1:3" x14ac:dyDescent="0.2">
      <c r="A975" s="56"/>
      <c r="B975" s="56"/>
      <c r="C975" s="56"/>
    </row>
    <row r="976" spans="1:3" x14ac:dyDescent="0.2">
      <c r="A976" s="56"/>
      <c r="B976" s="56"/>
      <c r="C976" s="56"/>
    </row>
    <row r="977" spans="1:3" x14ac:dyDescent="0.2">
      <c r="A977" s="56"/>
      <c r="B977" s="56"/>
      <c r="C977" s="56"/>
    </row>
    <row r="978" spans="1:3" x14ac:dyDescent="0.2">
      <c r="A978" s="56"/>
      <c r="B978" s="56"/>
      <c r="C978" s="56"/>
    </row>
    <row r="979" spans="1:3" x14ac:dyDescent="0.2">
      <c r="A979" s="56"/>
      <c r="B979" s="56"/>
      <c r="C979" s="56"/>
    </row>
    <row r="980" spans="1:3" x14ac:dyDescent="0.2">
      <c r="A980" s="56"/>
      <c r="B980" s="56"/>
      <c r="C980" s="56"/>
    </row>
    <row r="981" spans="1:3" x14ac:dyDescent="0.2">
      <c r="A981" s="56"/>
      <c r="B981" s="56"/>
      <c r="C981" s="56"/>
    </row>
    <row r="982" spans="1:3" x14ac:dyDescent="0.2">
      <c r="A982" s="56"/>
      <c r="B982" s="56"/>
      <c r="C982" s="56"/>
    </row>
    <row r="983" spans="1:3" x14ac:dyDescent="0.2">
      <c r="A983" s="56"/>
      <c r="B983" s="56"/>
      <c r="C983" s="56"/>
    </row>
    <row r="984" spans="1:3" x14ac:dyDescent="0.2">
      <c r="A984" s="56"/>
      <c r="B984" s="56"/>
      <c r="C984" s="56"/>
    </row>
    <row r="985" spans="1:3" x14ac:dyDescent="0.2">
      <c r="A985" s="56"/>
      <c r="B985" s="56"/>
      <c r="C985" s="56"/>
    </row>
    <row r="986" spans="1:3" x14ac:dyDescent="0.2">
      <c r="A986" s="56"/>
      <c r="B986" s="56"/>
      <c r="C986" s="56"/>
    </row>
    <row r="987" spans="1:3" x14ac:dyDescent="0.2">
      <c r="A987" s="56"/>
      <c r="B987" s="56"/>
      <c r="C987" s="56"/>
    </row>
    <row r="988" spans="1:3" x14ac:dyDescent="0.2">
      <c r="A988" s="56"/>
      <c r="B988" s="56"/>
      <c r="C988" s="56"/>
    </row>
    <row r="989" spans="1:3" x14ac:dyDescent="0.2">
      <c r="A989" s="56"/>
      <c r="B989" s="56"/>
      <c r="C989" s="56"/>
    </row>
    <row r="990" spans="1:3" x14ac:dyDescent="0.2">
      <c r="A990" s="56"/>
      <c r="B990" s="56"/>
      <c r="C990" s="56"/>
    </row>
    <row r="991" spans="1:3" x14ac:dyDescent="0.2">
      <c r="A991" s="56"/>
      <c r="B991" s="56"/>
      <c r="C991" s="56"/>
    </row>
    <row r="992" spans="1:3" x14ac:dyDescent="0.2">
      <c r="A992" s="56"/>
      <c r="B992" s="56"/>
      <c r="C992" s="56"/>
    </row>
    <row r="993" spans="1:3" x14ac:dyDescent="0.2">
      <c r="A993" s="56"/>
      <c r="B993" s="56"/>
      <c r="C993" s="56"/>
    </row>
    <row r="994" spans="1:3" x14ac:dyDescent="0.2">
      <c r="A994" s="56"/>
      <c r="B994" s="56"/>
      <c r="C994" s="56"/>
    </row>
    <row r="995" spans="1:3" x14ac:dyDescent="0.2">
      <c r="A995" s="56"/>
      <c r="B995" s="56"/>
      <c r="C995" s="56"/>
    </row>
    <row r="996" spans="1:3" x14ac:dyDescent="0.2">
      <c r="A996" s="56"/>
      <c r="B996" s="56"/>
      <c r="C996" s="56"/>
    </row>
    <row r="997" spans="1:3" x14ac:dyDescent="0.2">
      <c r="A997" s="56"/>
      <c r="B997" s="56"/>
      <c r="C997" s="56"/>
    </row>
    <row r="998" spans="1:3" x14ac:dyDescent="0.2">
      <c r="A998" s="56"/>
      <c r="B998" s="56"/>
      <c r="C998" s="56"/>
    </row>
    <row r="999" spans="1:3" x14ac:dyDescent="0.2">
      <c r="A999" s="56"/>
      <c r="B999" s="56"/>
      <c r="C999" s="56"/>
    </row>
    <row r="1000" spans="1:3" x14ac:dyDescent="0.2">
      <c r="A1000" s="56"/>
      <c r="B1000" s="56"/>
      <c r="C1000" s="56"/>
    </row>
    <row r="1001" spans="1:3" x14ac:dyDescent="0.2">
      <c r="A1001" s="56"/>
      <c r="B1001" s="56"/>
      <c r="C1001" s="56"/>
    </row>
    <row r="1002" spans="1:3" x14ac:dyDescent="0.2">
      <c r="A1002" s="56"/>
      <c r="B1002" s="56"/>
      <c r="C1002" s="56"/>
    </row>
    <row r="1003" spans="1:3" x14ac:dyDescent="0.2">
      <c r="A1003" s="56"/>
      <c r="B1003" s="56"/>
      <c r="C1003" s="56"/>
    </row>
    <row r="1004" spans="1:3" x14ac:dyDescent="0.2">
      <c r="A1004" s="56"/>
      <c r="B1004" s="56"/>
      <c r="C1004" s="56"/>
    </row>
    <row r="1005" spans="1:3" x14ac:dyDescent="0.2">
      <c r="A1005" s="56"/>
      <c r="B1005" s="56"/>
      <c r="C1005" s="56"/>
    </row>
    <row r="1006" spans="1:3" x14ac:dyDescent="0.2">
      <c r="A1006" s="56"/>
      <c r="B1006" s="56"/>
      <c r="C1006" s="56"/>
    </row>
    <row r="1007" spans="1:3" x14ac:dyDescent="0.2">
      <c r="A1007" s="56"/>
      <c r="B1007" s="56"/>
      <c r="C1007" s="56"/>
    </row>
    <row r="1008" spans="1:3" x14ac:dyDescent="0.2">
      <c r="A1008" s="56"/>
      <c r="B1008" s="56"/>
      <c r="C1008" s="56"/>
    </row>
    <row r="1009" spans="1:3" x14ac:dyDescent="0.2">
      <c r="A1009" s="56"/>
      <c r="B1009" s="56"/>
      <c r="C1009" s="56"/>
    </row>
    <row r="1010" spans="1:3" x14ac:dyDescent="0.2">
      <c r="A1010" s="56"/>
      <c r="B1010" s="56"/>
      <c r="C1010" s="56"/>
    </row>
    <row r="1011" spans="1:3" x14ac:dyDescent="0.2">
      <c r="A1011" s="56"/>
      <c r="B1011" s="56"/>
      <c r="C1011" s="56"/>
    </row>
    <row r="1012" spans="1:3" x14ac:dyDescent="0.2">
      <c r="A1012" s="56"/>
      <c r="B1012" s="56"/>
      <c r="C1012" s="56"/>
    </row>
    <row r="1013" spans="1:3" x14ac:dyDescent="0.2">
      <c r="A1013" s="56"/>
      <c r="B1013" s="56"/>
      <c r="C1013" s="56"/>
    </row>
    <row r="1014" spans="1:3" x14ac:dyDescent="0.2">
      <c r="A1014" s="56"/>
      <c r="B1014" s="56"/>
      <c r="C1014" s="56"/>
    </row>
    <row r="1015" spans="1:3" x14ac:dyDescent="0.2">
      <c r="A1015" s="56"/>
      <c r="B1015" s="56"/>
      <c r="C1015" s="56"/>
    </row>
    <row r="1016" spans="1:3" x14ac:dyDescent="0.2">
      <c r="A1016" s="56"/>
      <c r="B1016" s="56"/>
      <c r="C1016" s="56"/>
    </row>
    <row r="1017" spans="1:3" x14ac:dyDescent="0.2">
      <c r="A1017" s="56"/>
      <c r="B1017" s="56"/>
      <c r="C1017" s="56"/>
    </row>
    <row r="1018" spans="1:3" x14ac:dyDescent="0.2">
      <c r="A1018" s="56"/>
      <c r="B1018" s="56"/>
      <c r="C1018" s="56"/>
    </row>
    <row r="1019" spans="1:3" x14ac:dyDescent="0.2">
      <c r="A1019" s="56"/>
      <c r="B1019" s="56"/>
      <c r="C1019" s="56"/>
    </row>
    <row r="1020" spans="1:3" x14ac:dyDescent="0.2">
      <c r="A1020" s="56"/>
      <c r="B1020" s="56"/>
      <c r="C1020" s="56"/>
    </row>
    <row r="1021" spans="1:3" x14ac:dyDescent="0.2">
      <c r="A1021" s="56"/>
      <c r="B1021" s="56"/>
      <c r="C1021" s="56"/>
    </row>
    <row r="1022" spans="1:3" x14ac:dyDescent="0.2">
      <c r="A1022" s="56"/>
      <c r="B1022" s="56"/>
      <c r="C1022" s="56"/>
    </row>
    <row r="1023" spans="1:3" x14ac:dyDescent="0.2">
      <c r="A1023" s="56"/>
      <c r="B1023" s="56"/>
      <c r="C1023" s="56"/>
    </row>
    <row r="1024" spans="1:3" x14ac:dyDescent="0.2">
      <c r="A1024" s="56"/>
      <c r="B1024" s="56"/>
      <c r="C1024" s="56"/>
    </row>
    <row r="1025" spans="1:3" x14ac:dyDescent="0.2">
      <c r="A1025" s="56"/>
      <c r="B1025" s="56"/>
      <c r="C1025" s="56"/>
    </row>
    <row r="1026" spans="1:3" x14ac:dyDescent="0.2">
      <c r="A1026" s="56"/>
      <c r="B1026" s="56"/>
      <c r="C1026" s="56"/>
    </row>
    <row r="1027" spans="1:3" x14ac:dyDescent="0.2">
      <c r="A1027" s="56"/>
      <c r="B1027" s="56"/>
      <c r="C1027" s="56"/>
    </row>
    <row r="1028" spans="1:3" x14ac:dyDescent="0.2">
      <c r="A1028" s="56"/>
      <c r="B1028" s="56"/>
      <c r="C1028" s="56"/>
    </row>
    <row r="1029" spans="1:3" x14ac:dyDescent="0.2">
      <c r="A1029" s="56"/>
      <c r="B1029" s="56"/>
      <c r="C1029" s="56"/>
    </row>
    <row r="1030" spans="1:3" x14ac:dyDescent="0.2">
      <c r="A1030" s="56"/>
      <c r="B1030" s="56"/>
      <c r="C1030" s="56"/>
    </row>
    <row r="1031" spans="1:3" x14ac:dyDescent="0.2">
      <c r="A1031" s="56"/>
      <c r="B1031" s="56"/>
      <c r="C1031" s="56"/>
    </row>
    <row r="1032" spans="1:3" x14ac:dyDescent="0.2">
      <c r="A1032" s="56"/>
      <c r="B1032" s="56"/>
      <c r="C1032" s="56"/>
    </row>
    <row r="1033" spans="1:3" x14ac:dyDescent="0.2">
      <c r="A1033" s="56"/>
      <c r="B1033" s="56"/>
      <c r="C1033" s="56"/>
    </row>
    <row r="1034" spans="1:3" x14ac:dyDescent="0.2">
      <c r="A1034" s="56"/>
      <c r="B1034" s="56"/>
      <c r="C1034" s="56"/>
    </row>
    <row r="1035" spans="1:3" x14ac:dyDescent="0.2">
      <c r="A1035" s="56"/>
      <c r="B1035" s="56"/>
      <c r="C1035" s="56"/>
    </row>
    <row r="1036" spans="1:3" x14ac:dyDescent="0.2">
      <c r="A1036" s="56"/>
      <c r="B1036" s="56"/>
      <c r="C1036" s="56"/>
    </row>
    <row r="1037" spans="1:3" x14ac:dyDescent="0.2">
      <c r="A1037" s="56"/>
      <c r="B1037" s="56"/>
      <c r="C1037" s="56"/>
    </row>
    <row r="1038" spans="1:3" x14ac:dyDescent="0.2">
      <c r="A1038" s="56"/>
      <c r="B1038" s="56"/>
      <c r="C1038" s="56"/>
    </row>
    <row r="1039" spans="1:3" x14ac:dyDescent="0.2">
      <c r="A1039" s="56"/>
      <c r="B1039" s="56"/>
      <c r="C1039" s="56"/>
    </row>
    <row r="1040" spans="1:3" x14ac:dyDescent="0.2">
      <c r="A1040" s="56"/>
      <c r="B1040" s="56"/>
      <c r="C1040" s="56"/>
    </row>
    <row r="1041" spans="1:3" x14ac:dyDescent="0.2">
      <c r="A1041" s="56"/>
      <c r="B1041" s="56"/>
      <c r="C1041" s="56"/>
    </row>
    <row r="1042" spans="1:3" x14ac:dyDescent="0.2">
      <c r="A1042" s="56"/>
      <c r="B1042" s="56"/>
      <c r="C1042" s="56"/>
    </row>
    <row r="1043" spans="1:3" x14ac:dyDescent="0.2">
      <c r="A1043" s="56"/>
      <c r="B1043" s="56"/>
      <c r="C1043" s="56"/>
    </row>
    <row r="1044" spans="1:3" x14ac:dyDescent="0.2">
      <c r="A1044" s="56"/>
      <c r="B1044" s="56"/>
      <c r="C1044" s="56"/>
    </row>
    <row r="1045" spans="1:3" x14ac:dyDescent="0.2">
      <c r="A1045" s="56"/>
      <c r="B1045" s="56"/>
      <c r="C1045" s="56"/>
    </row>
    <row r="1046" spans="1:3" x14ac:dyDescent="0.2">
      <c r="A1046" s="56"/>
      <c r="B1046" s="56"/>
      <c r="C1046" s="56"/>
    </row>
    <row r="1047" spans="1:3" x14ac:dyDescent="0.2">
      <c r="A1047" s="56"/>
      <c r="B1047" s="56"/>
      <c r="C1047" s="56"/>
    </row>
    <row r="1048" spans="1:3" x14ac:dyDescent="0.2">
      <c r="A1048" s="56"/>
      <c r="B1048" s="56"/>
      <c r="C1048" s="56"/>
    </row>
    <row r="1049" spans="1:3" x14ac:dyDescent="0.2">
      <c r="A1049" s="56"/>
      <c r="B1049" s="56"/>
      <c r="C1049" s="56"/>
    </row>
    <row r="1050" spans="1:3" x14ac:dyDescent="0.2">
      <c r="A1050" s="56"/>
      <c r="B1050" s="56"/>
      <c r="C1050" s="56"/>
    </row>
    <row r="1051" spans="1:3" x14ac:dyDescent="0.2">
      <c r="A1051" s="56"/>
      <c r="B1051" s="56"/>
      <c r="C1051" s="56"/>
    </row>
    <row r="1052" spans="1:3" x14ac:dyDescent="0.2">
      <c r="A1052" s="56"/>
      <c r="B1052" s="56"/>
      <c r="C1052" s="56"/>
    </row>
    <row r="1053" spans="1:3" x14ac:dyDescent="0.2">
      <c r="A1053" s="56"/>
      <c r="B1053" s="56"/>
      <c r="C1053" s="56"/>
    </row>
    <row r="1054" spans="1:3" x14ac:dyDescent="0.2">
      <c r="A1054" s="56"/>
      <c r="B1054" s="56"/>
      <c r="C1054" s="56"/>
    </row>
    <row r="1055" spans="1:3" x14ac:dyDescent="0.2">
      <c r="A1055" s="56"/>
      <c r="B1055" s="56"/>
      <c r="C1055" s="56"/>
    </row>
    <row r="1056" spans="1:3" x14ac:dyDescent="0.2">
      <c r="A1056" s="56"/>
      <c r="B1056" s="56"/>
      <c r="C1056" s="56"/>
    </row>
    <row r="1057" spans="1:3" x14ac:dyDescent="0.2">
      <c r="A1057" s="56"/>
      <c r="B1057" s="56"/>
      <c r="C1057" s="56"/>
    </row>
    <row r="1058" spans="1:3" x14ac:dyDescent="0.2">
      <c r="A1058" s="56"/>
      <c r="B1058" s="56"/>
      <c r="C1058" s="56"/>
    </row>
    <row r="1059" spans="1:3" x14ac:dyDescent="0.2">
      <c r="A1059" s="56"/>
      <c r="B1059" s="56"/>
      <c r="C1059" s="56"/>
    </row>
    <row r="1060" spans="1:3" x14ac:dyDescent="0.2">
      <c r="A1060" s="56"/>
      <c r="B1060" s="56"/>
      <c r="C1060" s="56"/>
    </row>
    <row r="1061" spans="1:3" x14ac:dyDescent="0.2">
      <c r="A1061" s="56"/>
      <c r="B1061" s="56"/>
      <c r="C1061" s="56"/>
    </row>
    <row r="1062" spans="1:3" x14ac:dyDescent="0.2">
      <c r="A1062" s="56"/>
      <c r="B1062" s="56"/>
      <c r="C1062" s="56"/>
    </row>
    <row r="1063" spans="1:3" x14ac:dyDescent="0.2">
      <c r="A1063" s="56"/>
      <c r="B1063" s="56"/>
      <c r="C1063" s="56"/>
    </row>
    <row r="1064" spans="1:3" x14ac:dyDescent="0.2">
      <c r="A1064" s="56"/>
      <c r="B1064" s="56"/>
      <c r="C1064" s="56"/>
    </row>
    <row r="1065" spans="1:3" x14ac:dyDescent="0.2">
      <c r="A1065" s="56"/>
      <c r="B1065" s="56"/>
      <c r="C1065" s="56"/>
    </row>
    <row r="1066" spans="1:3" x14ac:dyDescent="0.2">
      <c r="A1066" s="56"/>
      <c r="B1066" s="56"/>
      <c r="C1066" s="56"/>
    </row>
    <row r="1067" spans="1:3" x14ac:dyDescent="0.2">
      <c r="A1067" s="56"/>
      <c r="B1067" s="56"/>
      <c r="C1067" s="56"/>
    </row>
    <row r="1068" spans="1:3" x14ac:dyDescent="0.2">
      <c r="A1068" s="56"/>
      <c r="B1068" s="56"/>
      <c r="C1068" s="56"/>
    </row>
    <row r="1069" spans="1:3" x14ac:dyDescent="0.2">
      <c r="A1069" s="56"/>
      <c r="B1069" s="56"/>
      <c r="C1069" s="56"/>
    </row>
    <row r="1070" spans="1:3" x14ac:dyDescent="0.2">
      <c r="A1070" s="56"/>
      <c r="B1070" s="56"/>
      <c r="C1070" s="56"/>
    </row>
    <row r="1071" spans="1:3" x14ac:dyDescent="0.2">
      <c r="A1071" s="56"/>
      <c r="B1071" s="56"/>
      <c r="C1071" s="56"/>
    </row>
    <row r="1072" spans="1:3" x14ac:dyDescent="0.2">
      <c r="A1072" s="56"/>
      <c r="B1072" s="56"/>
      <c r="C1072" s="56"/>
    </row>
    <row r="1073" spans="1:3" x14ac:dyDescent="0.2">
      <c r="A1073" s="56"/>
      <c r="B1073" s="56"/>
      <c r="C1073" s="56"/>
    </row>
    <row r="1074" spans="1:3" x14ac:dyDescent="0.2">
      <c r="A1074" s="56"/>
      <c r="B1074" s="56"/>
      <c r="C1074" s="56"/>
    </row>
    <row r="1075" spans="1:3" x14ac:dyDescent="0.2">
      <c r="A1075" s="56"/>
      <c r="B1075" s="56"/>
      <c r="C1075" s="56"/>
    </row>
    <row r="1076" spans="1:3" x14ac:dyDescent="0.2">
      <c r="A1076" s="56"/>
      <c r="B1076" s="56"/>
      <c r="C1076" s="56"/>
    </row>
    <row r="1077" spans="1:3" x14ac:dyDescent="0.2">
      <c r="A1077" s="56"/>
      <c r="B1077" s="56"/>
      <c r="C1077" s="56"/>
    </row>
    <row r="1078" spans="1:3" x14ac:dyDescent="0.2">
      <c r="A1078" s="56"/>
      <c r="B1078" s="56"/>
      <c r="C1078" s="56"/>
    </row>
    <row r="1079" spans="1:3" x14ac:dyDescent="0.2">
      <c r="A1079" s="56"/>
      <c r="B1079" s="56"/>
      <c r="C1079" s="56"/>
    </row>
    <row r="1080" spans="1:3" x14ac:dyDescent="0.2">
      <c r="A1080" s="56"/>
      <c r="B1080" s="56"/>
      <c r="C1080" s="56"/>
    </row>
    <row r="1081" spans="1:3" x14ac:dyDescent="0.2">
      <c r="A1081" s="56"/>
      <c r="B1081" s="56"/>
      <c r="C1081" s="56"/>
    </row>
    <row r="1082" spans="1:3" x14ac:dyDescent="0.2">
      <c r="A1082" s="56"/>
      <c r="B1082" s="56"/>
      <c r="C1082" s="56"/>
    </row>
    <row r="1083" spans="1:3" x14ac:dyDescent="0.2">
      <c r="A1083" s="56"/>
      <c r="B1083" s="56"/>
      <c r="C1083" s="56"/>
    </row>
    <row r="1084" spans="1:3" x14ac:dyDescent="0.2">
      <c r="A1084" s="56"/>
      <c r="B1084" s="56"/>
      <c r="C1084" s="56"/>
    </row>
    <row r="1085" spans="1:3" x14ac:dyDescent="0.2">
      <c r="A1085" s="56"/>
      <c r="B1085" s="56"/>
      <c r="C1085" s="56"/>
    </row>
    <row r="1086" spans="1:3" x14ac:dyDescent="0.2">
      <c r="A1086" s="56"/>
      <c r="B1086" s="56"/>
      <c r="C1086" s="56"/>
    </row>
    <row r="1087" spans="1:3" x14ac:dyDescent="0.2">
      <c r="A1087" s="56"/>
      <c r="B1087" s="56"/>
      <c r="C1087" s="56"/>
    </row>
    <row r="1088" spans="1:3" x14ac:dyDescent="0.2">
      <c r="A1088" s="56"/>
      <c r="B1088" s="56"/>
      <c r="C1088" s="56"/>
    </row>
    <row r="1089" spans="1:3" x14ac:dyDescent="0.2">
      <c r="A1089" s="56"/>
      <c r="B1089" s="56"/>
      <c r="C1089" s="56"/>
    </row>
    <row r="1090" spans="1:3" x14ac:dyDescent="0.2">
      <c r="A1090" s="56"/>
      <c r="B1090" s="56"/>
      <c r="C1090" s="56"/>
    </row>
    <row r="1091" spans="1:3" x14ac:dyDescent="0.2">
      <c r="A1091" s="56"/>
      <c r="B1091" s="56"/>
      <c r="C1091" s="56"/>
    </row>
    <row r="1092" spans="1:3" x14ac:dyDescent="0.2">
      <c r="A1092" s="56"/>
      <c r="B1092" s="56"/>
      <c r="C1092" s="56"/>
    </row>
    <row r="1093" spans="1:3" x14ac:dyDescent="0.2">
      <c r="A1093" s="56"/>
      <c r="B1093" s="56"/>
      <c r="C1093" s="56"/>
    </row>
    <row r="1094" spans="1:3" x14ac:dyDescent="0.2">
      <c r="A1094" s="56"/>
      <c r="B1094" s="56"/>
      <c r="C1094" s="56"/>
    </row>
    <row r="1095" spans="1:3" x14ac:dyDescent="0.2">
      <c r="A1095" s="56"/>
      <c r="B1095" s="56"/>
      <c r="C1095" s="56"/>
    </row>
    <row r="1096" spans="1:3" x14ac:dyDescent="0.2">
      <c r="A1096" s="56"/>
      <c r="B1096" s="56"/>
      <c r="C1096" s="56"/>
    </row>
    <row r="1097" spans="1:3" x14ac:dyDescent="0.2">
      <c r="A1097" s="56"/>
      <c r="B1097" s="56"/>
      <c r="C1097" s="56"/>
    </row>
    <row r="1098" spans="1:3" x14ac:dyDescent="0.2">
      <c r="A1098" s="56"/>
      <c r="B1098" s="56"/>
      <c r="C1098" s="56"/>
    </row>
    <row r="1099" spans="1:3" x14ac:dyDescent="0.2">
      <c r="A1099" s="56"/>
      <c r="B1099" s="56"/>
      <c r="C1099" s="56"/>
    </row>
    <row r="1100" spans="1:3" x14ac:dyDescent="0.2">
      <c r="A1100" s="56"/>
      <c r="B1100" s="56"/>
      <c r="C1100" s="56"/>
    </row>
    <row r="1101" spans="1:3" x14ac:dyDescent="0.2">
      <c r="A1101" s="56"/>
      <c r="B1101" s="56"/>
      <c r="C1101" s="56"/>
    </row>
    <row r="1102" spans="1:3" x14ac:dyDescent="0.2">
      <c r="A1102" s="56"/>
      <c r="B1102" s="56"/>
      <c r="C1102" s="56"/>
    </row>
    <row r="1103" spans="1:3" x14ac:dyDescent="0.2">
      <c r="A1103" s="56"/>
      <c r="B1103" s="56"/>
      <c r="C1103" s="56"/>
    </row>
    <row r="1104" spans="1:3" x14ac:dyDescent="0.2">
      <c r="A1104" s="56"/>
      <c r="B1104" s="56"/>
      <c r="C1104" s="56"/>
    </row>
    <row r="1105" spans="1:3" x14ac:dyDescent="0.2">
      <c r="A1105" s="56"/>
      <c r="B1105" s="56"/>
      <c r="C1105" s="56"/>
    </row>
    <row r="1106" spans="1:3" x14ac:dyDescent="0.2">
      <c r="A1106" s="56"/>
      <c r="B1106" s="56"/>
      <c r="C1106" s="56"/>
    </row>
    <row r="1107" spans="1:3" x14ac:dyDescent="0.2">
      <c r="A1107" s="56"/>
      <c r="B1107" s="56"/>
      <c r="C1107" s="56"/>
    </row>
    <row r="1108" spans="1:3" x14ac:dyDescent="0.2">
      <c r="A1108" s="56"/>
      <c r="B1108" s="56"/>
      <c r="C1108" s="56"/>
    </row>
    <row r="1109" spans="1:3" x14ac:dyDescent="0.2">
      <c r="A1109" s="56"/>
      <c r="B1109" s="56"/>
      <c r="C1109" s="56"/>
    </row>
    <row r="1110" spans="1:3" x14ac:dyDescent="0.2">
      <c r="A1110" s="56"/>
      <c r="B1110" s="56"/>
      <c r="C1110" s="56"/>
    </row>
    <row r="1111" spans="1:3" x14ac:dyDescent="0.2">
      <c r="A1111" s="56"/>
      <c r="B1111" s="56"/>
      <c r="C1111" s="56"/>
    </row>
    <row r="1112" spans="1:3" x14ac:dyDescent="0.2">
      <c r="A1112" s="56"/>
      <c r="B1112" s="56"/>
      <c r="C1112" s="56"/>
    </row>
    <row r="1113" spans="1:3" x14ac:dyDescent="0.2">
      <c r="A1113" s="56"/>
      <c r="B1113" s="56"/>
      <c r="C1113" s="56"/>
    </row>
    <row r="1114" spans="1:3" x14ac:dyDescent="0.2">
      <c r="A1114" s="56"/>
      <c r="B1114" s="56"/>
      <c r="C1114" s="56"/>
    </row>
    <row r="1115" spans="1:3" x14ac:dyDescent="0.2">
      <c r="A1115" s="56"/>
      <c r="B1115" s="56"/>
      <c r="C1115" s="56"/>
    </row>
    <row r="1116" spans="1:3" x14ac:dyDescent="0.2">
      <c r="A1116" s="56"/>
      <c r="B1116" s="56"/>
      <c r="C1116" s="56"/>
    </row>
    <row r="1117" spans="1:3" x14ac:dyDescent="0.2">
      <c r="A1117" s="56"/>
      <c r="B1117" s="56"/>
      <c r="C1117" s="56"/>
    </row>
    <row r="1118" spans="1:3" x14ac:dyDescent="0.2">
      <c r="A1118" s="56"/>
      <c r="B1118" s="56"/>
      <c r="C1118" s="56"/>
    </row>
    <row r="1119" spans="1:3" x14ac:dyDescent="0.2">
      <c r="A1119" s="56"/>
      <c r="B1119" s="56"/>
      <c r="C1119" s="56"/>
    </row>
    <row r="1120" spans="1:3" x14ac:dyDescent="0.2">
      <c r="A1120" s="56"/>
      <c r="B1120" s="56"/>
      <c r="C1120" s="56"/>
    </row>
    <row r="1121" spans="1:3" x14ac:dyDescent="0.2">
      <c r="A1121" s="56"/>
      <c r="B1121" s="56"/>
      <c r="C1121" s="56"/>
    </row>
    <row r="1122" spans="1:3" x14ac:dyDescent="0.2">
      <c r="A1122" s="56"/>
      <c r="B1122" s="56"/>
      <c r="C1122" s="56"/>
    </row>
    <row r="1123" spans="1:3" x14ac:dyDescent="0.2">
      <c r="A1123" s="56"/>
      <c r="B1123" s="56"/>
      <c r="C1123" s="56"/>
    </row>
    <row r="1124" spans="1:3" x14ac:dyDescent="0.2">
      <c r="A1124" s="56"/>
      <c r="B1124" s="56"/>
      <c r="C1124" s="56"/>
    </row>
    <row r="1125" spans="1:3" x14ac:dyDescent="0.2">
      <c r="A1125" s="56"/>
      <c r="B1125" s="56"/>
      <c r="C1125" s="56"/>
    </row>
    <row r="1126" spans="1:3" x14ac:dyDescent="0.2">
      <c r="A1126" s="56"/>
      <c r="B1126" s="56"/>
      <c r="C1126" s="56"/>
    </row>
    <row r="1127" spans="1:3" x14ac:dyDescent="0.2">
      <c r="A1127" s="56"/>
      <c r="B1127" s="56"/>
      <c r="C1127" s="56"/>
    </row>
    <row r="1128" spans="1:3" x14ac:dyDescent="0.2">
      <c r="A1128" s="56"/>
      <c r="B1128" s="56"/>
      <c r="C1128" s="56"/>
    </row>
    <row r="1129" spans="1:3" x14ac:dyDescent="0.2">
      <c r="A1129" s="56"/>
      <c r="B1129" s="56"/>
      <c r="C1129" s="56"/>
    </row>
    <row r="1130" spans="1:3" x14ac:dyDescent="0.2">
      <c r="A1130" s="56"/>
      <c r="B1130" s="56"/>
      <c r="C1130" s="56"/>
    </row>
    <row r="1131" spans="1:3" x14ac:dyDescent="0.2">
      <c r="A1131" s="56"/>
      <c r="B1131" s="56"/>
      <c r="C1131" s="56"/>
    </row>
    <row r="1132" spans="1:3" x14ac:dyDescent="0.2">
      <c r="A1132" s="56"/>
      <c r="B1132" s="56"/>
      <c r="C1132" s="56"/>
    </row>
    <row r="1133" spans="1:3" x14ac:dyDescent="0.2">
      <c r="A1133" s="56"/>
      <c r="B1133" s="56"/>
      <c r="C1133" s="56"/>
    </row>
    <row r="1134" spans="1:3" x14ac:dyDescent="0.2">
      <c r="A1134" s="56"/>
      <c r="B1134" s="56"/>
      <c r="C1134" s="56"/>
    </row>
    <row r="1135" spans="1:3" x14ac:dyDescent="0.2">
      <c r="A1135" s="56"/>
      <c r="B1135" s="56"/>
      <c r="C1135" s="56"/>
    </row>
    <row r="1136" spans="1:3" x14ac:dyDescent="0.2">
      <c r="A1136" s="56"/>
      <c r="B1136" s="56"/>
      <c r="C1136" s="56"/>
    </row>
    <row r="1137" spans="1:3" x14ac:dyDescent="0.2">
      <c r="A1137" s="56"/>
      <c r="B1137" s="56"/>
      <c r="C1137" s="56"/>
    </row>
    <row r="1138" spans="1:3" x14ac:dyDescent="0.2">
      <c r="A1138" s="56"/>
      <c r="B1138" s="56"/>
      <c r="C1138" s="56"/>
    </row>
    <row r="1139" spans="1:3" x14ac:dyDescent="0.2">
      <c r="A1139" s="56"/>
      <c r="B1139" s="56"/>
      <c r="C1139" s="56"/>
    </row>
    <row r="1140" spans="1:3" x14ac:dyDescent="0.2">
      <c r="A1140" s="56"/>
      <c r="B1140" s="56"/>
      <c r="C1140" s="56"/>
    </row>
    <row r="1141" spans="1:3" x14ac:dyDescent="0.2">
      <c r="A1141" s="56"/>
      <c r="B1141" s="56"/>
      <c r="C1141" s="56"/>
    </row>
    <row r="1142" spans="1:3" x14ac:dyDescent="0.2">
      <c r="A1142" s="56"/>
      <c r="B1142" s="56"/>
      <c r="C1142" s="56"/>
    </row>
    <row r="1143" spans="1:3" x14ac:dyDescent="0.2">
      <c r="A1143" s="56"/>
      <c r="B1143" s="56"/>
      <c r="C1143" s="56"/>
    </row>
    <row r="1144" spans="1:3" x14ac:dyDescent="0.2">
      <c r="A1144" s="56"/>
      <c r="B1144" s="56"/>
      <c r="C1144" s="56"/>
    </row>
    <row r="1145" spans="1:3" x14ac:dyDescent="0.2">
      <c r="A1145" s="56"/>
      <c r="B1145" s="56"/>
      <c r="C1145" s="56"/>
    </row>
    <row r="1146" spans="1:3" x14ac:dyDescent="0.2">
      <c r="A1146" s="56"/>
      <c r="B1146" s="56"/>
      <c r="C1146" s="56"/>
    </row>
    <row r="1147" spans="1:3" x14ac:dyDescent="0.2">
      <c r="A1147" s="56"/>
      <c r="B1147" s="56"/>
      <c r="C1147" s="56"/>
    </row>
    <row r="1148" spans="1:3" x14ac:dyDescent="0.2">
      <c r="A1148" s="56"/>
      <c r="B1148" s="56"/>
      <c r="C1148" s="56"/>
    </row>
    <row r="1149" spans="1:3" x14ac:dyDescent="0.2">
      <c r="A1149" s="56"/>
      <c r="B1149" s="56"/>
      <c r="C1149" s="56"/>
    </row>
    <row r="1150" spans="1:3" x14ac:dyDescent="0.2">
      <c r="A1150" s="56"/>
      <c r="B1150" s="56"/>
      <c r="C1150" s="56"/>
    </row>
    <row r="1151" spans="1:3" x14ac:dyDescent="0.2">
      <c r="A1151" s="56"/>
      <c r="B1151" s="56"/>
      <c r="C1151" s="56"/>
    </row>
    <row r="1152" spans="1:3" x14ac:dyDescent="0.2">
      <c r="A1152" s="56"/>
      <c r="B1152" s="56"/>
      <c r="C1152" s="56"/>
    </row>
    <row r="1153" spans="1:3" x14ac:dyDescent="0.2">
      <c r="A1153" s="56"/>
      <c r="B1153" s="56"/>
      <c r="C1153" s="56"/>
    </row>
    <row r="1154" spans="1:3" x14ac:dyDescent="0.2">
      <c r="A1154" s="56"/>
      <c r="B1154" s="56"/>
      <c r="C1154" s="56"/>
    </row>
    <row r="1155" spans="1:3" x14ac:dyDescent="0.2">
      <c r="A1155" s="56"/>
      <c r="B1155" s="56"/>
      <c r="C1155" s="56"/>
    </row>
    <row r="1156" spans="1:3" x14ac:dyDescent="0.2">
      <c r="A1156" s="56"/>
      <c r="B1156" s="56"/>
      <c r="C1156" s="56"/>
    </row>
    <row r="1157" spans="1:3" x14ac:dyDescent="0.2">
      <c r="A1157" s="56"/>
      <c r="B1157" s="56"/>
      <c r="C1157" s="56"/>
    </row>
    <row r="1158" spans="1:3" x14ac:dyDescent="0.2">
      <c r="A1158" s="56"/>
      <c r="B1158" s="56"/>
      <c r="C1158" s="56"/>
    </row>
    <row r="1159" spans="1:3" x14ac:dyDescent="0.2">
      <c r="A1159" s="56"/>
      <c r="B1159" s="56"/>
      <c r="C1159" s="56"/>
    </row>
    <row r="1160" spans="1:3" x14ac:dyDescent="0.2">
      <c r="A1160" s="56"/>
      <c r="B1160" s="56"/>
      <c r="C1160" s="56"/>
    </row>
    <row r="1161" spans="1:3" x14ac:dyDescent="0.2">
      <c r="A1161" s="56"/>
      <c r="B1161" s="56"/>
      <c r="C1161" s="56"/>
    </row>
    <row r="1162" spans="1:3" x14ac:dyDescent="0.2">
      <c r="A1162" s="56"/>
      <c r="B1162" s="56"/>
      <c r="C1162" s="56"/>
    </row>
    <row r="1163" spans="1:3" x14ac:dyDescent="0.2">
      <c r="A1163" s="56"/>
      <c r="B1163" s="56"/>
      <c r="C1163" s="56"/>
    </row>
    <row r="1164" spans="1:3" x14ac:dyDescent="0.2">
      <c r="A1164" s="56"/>
      <c r="B1164" s="56"/>
      <c r="C1164" s="56"/>
    </row>
    <row r="1165" spans="1:3" x14ac:dyDescent="0.2">
      <c r="A1165" s="56"/>
      <c r="B1165" s="56"/>
      <c r="C1165" s="56"/>
    </row>
    <row r="1166" spans="1:3" x14ac:dyDescent="0.2">
      <c r="A1166" s="56"/>
      <c r="B1166" s="56"/>
      <c r="C1166" s="56"/>
    </row>
    <row r="1167" spans="1:3" x14ac:dyDescent="0.2">
      <c r="A1167" s="56"/>
      <c r="B1167" s="56"/>
      <c r="C1167" s="56"/>
    </row>
    <row r="1168" spans="1:3" x14ac:dyDescent="0.2">
      <c r="A1168" s="56"/>
      <c r="B1168" s="56"/>
      <c r="C1168" s="56"/>
    </row>
    <row r="1169" spans="1:3" x14ac:dyDescent="0.2">
      <c r="A1169" s="56"/>
      <c r="B1169" s="56"/>
      <c r="C1169" s="56"/>
    </row>
    <row r="1170" spans="1:3" x14ac:dyDescent="0.2">
      <c r="A1170" s="56"/>
      <c r="B1170" s="56"/>
      <c r="C1170" s="56"/>
    </row>
    <row r="1171" spans="1:3" x14ac:dyDescent="0.2">
      <c r="A1171" s="56"/>
      <c r="B1171" s="56"/>
      <c r="C1171" s="56"/>
    </row>
    <row r="1172" spans="1:3" x14ac:dyDescent="0.2">
      <c r="A1172" s="56"/>
      <c r="B1172" s="56"/>
      <c r="C1172" s="56"/>
    </row>
    <row r="1173" spans="1:3" x14ac:dyDescent="0.2">
      <c r="A1173" s="56"/>
      <c r="B1173" s="56"/>
      <c r="C1173" s="56"/>
    </row>
    <row r="1174" spans="1:3" x14ac:dyDescent="0.2">
      <c r="A1174" s="56"/>
      <c r="B1174" s="56"/>
      <c r="C1174" s="56"/>
    </row>
    <row r="1175" spans="1:3" x14ac:dyDescent="0.2">
      <c r="A1175" s="56"/>
      <c r="B1175" s="56"/>
      <c r="C1175" s="56"/>
    </row>
    <row r="1176" spans="1:3" x14ac:dyDescent="0.2">
      <c r="A1176" s="56"/>
      <c r="B1176" s="56"/>
      <c r="C1176" s="56"/>
    </row>
    <row r="1177" spans="1:3" x14ac:dyDescent="0.2">
      <c r="A1177" s="56"/>
      <c r="B1177" s="56"/>
      <c r="C1177" s="56"/>
    </row>
    <row r="1178" spans="1:3" x14ac:dyDescent="0.2">
      <c r="A1178" s="56"/>
      <c r="B1178" s="56"/>
      <c r="C1178" s="56"/>
    </row>
    <row r="1179" spans="1:3" x14ac:dyDescent="0.2">
      <c r="A1179" s="56"/>
      <c r="B1179" s="56"/>
      <c r="C1179" s="56"/>
    </row>
    <row r="1180" spans="1:3" x14ac:dyDescent="0.2">
      <c r="A1180" s="56"/>
      <c r="B1180" s="56"/>
      <c r="C1180" s="56"/>
    </row>
    <row r="1181" spans="1:3" x14ac:dyDescent="0.2">
      <c r="A1181" s="56"/>
      <c r="B1181" s="56"/>
      <c r="C1181" s="56"/>
    </row>
    <row r="1182" spans="1:3" x14ac:dyDescent="0.2">
      <c r="A1182" s="56"/>
      <c r="B1182" s="56"/>
      <c r="C1182" s="56"/>
    </row>
    <row r="1183" spans="1:3" x14ac:dyDescent="0.2">
      <c r="A1183" s="56"/>
      <c r="B1183" s="56"/>
      <c r="C1183" s="56"/>
    </row>
    <row r="1184" spans="1:3" x14ac:dyDescent="0.2">
      <c r="A1184" s="56"/>
      <c r="B1184" s="56"/>
      <c r="C1184" s="56"/>
    </row>
    <row r="1185" spans="1:3" x14ac:dyDescent="0.2">
      <c r="A1185" s="56"/>
      <c r="B1185" s="56"/>
      <c r="C1185" s="56"/>
    </row>
    <row r="1186" spans="1:3" x14ac:dyDescent="0.2">
      <c r="A1186" s="56"/>
      <c r="B1186" s="56"/>
      <c r="C1186" s="56"/>
    </row>
    <row r="1187" spans="1:3" x14ac:dyDescent="0.2">
      <c r="A1187" s="56"/>
      <c r="B1187" s="56"/>
      <c r="C1187" s="56"/>
    </row>
    <row r="1188" spans="1:3" x14ac:dyDescent="0.2">
      <c r="A1188" s="56"/>
      <c r="B1188" s="56"/>
      <c r="C1188" s="56"/>
    </row>
    <row r="1189" spans="1:3" x14ac:dyDescent="0.2">
      <c r="A1189" s="56"/>
      <c r="B1189" s="56"/>
      <c r="C1189" s="56"/>
    </row>
    <row r="1190" spans="1:3" x14ac:dyDescent="0.2">
      <c r="A1190" s="56"/>
      <c r="B1190" s="56"/>
      <c r="C1190" s="56"/>
    </row>
    <row r="1191" spans="1:3" x14ac:dyDescent="0.2">
      <c r="A1191" s="56"/>
      <c r="B1191" s="56"/>
      <c r="C1191" s="56"/>
    </row>
    <row r="1192" spans="1:3" x14ac:dyDescent="0.2">
      <c r="A1192" s="56"/>
      <c r="B1192" s="56"/>
      <c r="C1192" s="56"/>
    </row>
    <row r="1193" spans="1:3" x14ac:dyDescent="0.2">
      <c r="A1193" s="56"/>
      <c r="B1193" s="56"/>
      <c r="C1193" s="56"/>
    </row>
    <row r="1194" spans="1:3" x14ac:dyDescent="0.2">
      <c r="A1194" s="56"/>
      <c r="B1194" s="56"/>
      <c r="C1194" s="56"/>
    </row>
    <row r="1195" spans="1:3" x14ac:dyDescent="0.2">
      <c r="A1195" s="56"/>
      <c r="B1195" s="56"/>
      <c r="C1195" s="56"/>
    </row>
    <row r="1196" spans="1:3" x14ac:dyDescent="0.2">
      <c r="A1196" s="56"/>
      <c r="B1196" s="56"/>
      <c r="C1196" s="56"/>
    </row>
    <row r="1197" spans="1:3" x14ac:dyDescent="0.2">
      <c r="A1197" s="56"/>
      <c r="B1197" s="56"/>
      <c r="C1197" s="56"/>
    </row>
    <row r="1198" spans="1:3" x14ac:dyDescent="0.2">
      <c r="A1198" s="56"/>
      <c r="B1198" s="56"/>
      <c r="C1198" s="56"/>
    </row>
    <row r="1199" spans="1:3" x14ac:dyDescent="0.2">
      <c r="A1199" s="56"/>
      <c r="B1199" s="56"/>
      <c r="C1199" s="56"/>
    </row>
    <row r="1200" spans="1:3" x14ac:dyDescent="0.2">
      <c r="A1200" s="56"/>
      <c r="B1200" s="56"/>
      <c r="C1200" s="56"/>
    </row>
    <row r="1201" spans="1:3" x14ac:dyDescent="0.2">
      <c r="A1201" s="56"/>
      <c r="B1201" s="56"/>
      <c r="C1201" s="56"/>
    </row>
    <row r="1202" spans="1:3" x14ac:dyDescent="0.2">
      <c r="A1202" s="56"/>
      <c r="B1202" s="56"/>
      <c r="C1202" s="56"/>
    </row>
    <row r="1203" spans="1:3" x14ac:dyDescent="0.2">
      <c r="A1203" s="56"/>
      <c r="B1203" s="56"/>
      <c r="C1203" s="56"/>
    </row>
    <row r="1204" spans="1:3" x14ac:dyDescent="0.2">
      <c r="A1204" s="56"/>
      <c r="B1204" s="56"/>
      <c r="C1204" s="56"/>
    </row>
    <row r="1205" spans="1:3" x14ac:dyDescent="0.2">
      <c r="A1205" s="56"/>
      <c r="B1205" s="56"/>
      <c r="C1205" s="56"/>
    </row>
    <row r="1206" spans="1:3" x14ac:dyDescent="0.2">
      <c r="A1206" s="56"/>
      <c r="B1206" s="56"/>
      <c r="C1206" s="56"/>
    </row>
    <row r="1207" spans="1:3" x14ac:dyDescent="0.2">
      <c r="A1207" s="56"/>
      <c r="B1207" s="56"/>
      <c r="C1207" s="56"/>
    </row>
    <row r="1208" spans="1:3" x14ac:dyDescent="0.2">
      <c r="A1208" s="56"/>
      <c r="B1208" s="56"/>
      <c r="C1208" s="56"/>
    </row>
    <row r="1209" spans="1:3" x14ac:dyDescent="0.2">
      <c r="A1209" s="56"/>
      <c r="B1209" s="56"/>
      <c r="C1209" s="56"/>
    </row>
    <row r="1210" spans="1:3" x14ac:dyDescent="0.2">
      <c r="A1210" s="56"/>
      <c r="B1210" s="56"/>
      <c r="C1210" s="56"/>
    </row>
    <row r="1211" spans="1:3" x14ac:dyDescent="0.2">
      <c r="A1211" s="56"/>
      <c r="B1211" s="56"/>
      <c r="C1211" s="56"/>
    </row>
    <row r="1212" spans="1:3" x14ac:dyDescent="0.2">
      <c r="A1212" s="56"/>
      <c r="B1212" s="56"/>
      <c r="C1212" s="56"/>
    </row>
    <row r="1213" spans="1:3" x14ac:dyDescent="0.2">
      <c r="A1213" s="56"/>
      <c r="B1213" s="56"/>
      <c r="C1213" s="56"/>
    </row>
    <row r="1214" spans="1:3" x14ac:dyDescent="0.2">
      <c r="A1214" s="56"/>
      <c r="B1214" s="56"/>
      <c r="C1214" s="56"/>
    </row>
    <row r="1215" spans="1:3" x14ac:dyDescent="0.2">
      <c r="A1215" s="56"/>
      <c r="B1215" s="56"/>
      <c r="C1215" s="56"/>
    </row>
    <row r="1216" spans="1:3" x14ac:dyDescent="0.2">
      <c r="A1216" s="56"/>
      <c r="B1216" s="56"/>
      <c r="C1216" s="56"/>
    </row>
    <row r="1217" spans="1:3" x14ac:dyDescent="0.2">
      <c r="A1217" s="56"/>
      <c r="B1217" s="56"/>
      <c r="C1217" s="56"/>
    </row>
    <row r="1218" spans="1:3" x14ac:dyDescent="0.2">
      <c r="A1218" s="56"/>
      <c r="B1218" s="56"/>
      <c r="C1218" s="56"/>
    </row>
    <row r="1219" spans="1:3" x14ac:dyDescent="0.2">
      <c r="A1219" s="56"/>
      <c r="B1219" s="56"/>
      <c r="C1219" s="56"/>
    </row>
    <row r="1220" spans="1:3" x14ac:dyDescent="0.2">
      <c r="A1220" s="56"/>
      <c r="B1220" s="56"/>
      <c r="C1220" s="56"/>
    </row>
    <row r="1221" spans="1:3" x14ac:dyDescent="0.2">
      <c r="A1221" s="56"/>
      <c r="B1221" s="56"/>
      <c r="C1221" s="56"/>
    </row>
    <row r="1222" spans="1:3" x14ac:dyDescent="0.2">
      <c r="A1222" s="56"/>
      <c r="B1222" s="56"/>
      <c r="C1222" s="56"/>
    </row>
    <row r="1223" spans="1:3" x14ac:dyDescent="0.2">
      <c r="A1223" s="56"/>
      <c r="B1223" s="56"/>
      <c r="C1223" s="56"/>
    </row>
    <row r="1224" spans="1:3" x14ac:dyDescent="0.2">
      <c r="A1224" s="56"/>
      <c r="B1224" s="56"/>
      <c r="C1224" s="56"/>
    </row>
    <row r="1225" spans="1:3" x14ac:dyDescent="0.2">
      <c r="A1225" s="56"/>
      <c r="B1225" s="56"/>
      <c r="C1225" s="56"/>
    </row>
    <row r="1226" spans="1:3" x14ac:dyDescent="0.2">
      <c r="A1226" s="56"/>
      <c r="B1226" s="56"/>
      <c r="C1226" s="56"/>
    </row>
    <row r="1227" spans="1:3" x14ac:dyDescent="0.2">
      <c r="A1227" s="56"/>
      <c r="B1227" s="56"/>
      <c r="C1227" s="56"/>
    </row>
    <row r="1228" spans="1:3" x14ac:dyDescent="0.2">
      <c r="A1228" s="56"/>
      <c r="B1228" s="56"/>
      <c r="C1228" s="56"/>
    </row>
    <row r="1229" spans="1:3" x14ac:dyDescent="0.2">
      <c r="A1229" s="56"/>
      <c r="B1229" s="56"/>
      <c r="C1229" s="56"/>
    </row>
    <row r="1230" spans="1:3" x14ac:dyDescent="0.2">
      <c r="A1230" s="56"/>
      <c r="B1230" s="56"/>
      <c r="C1230" s="56"/>
    </row>
    <row r="1231" spans="1:3" x14ac:dyDescent="0.2">
      <c r="A1231" s="56"/>
      <c r="B1231" s="56"/>
      <c r="C1231" s="56"/>
    </row>
    <row r="1232" spans="1:3" x14ac:dyDescent="0.2">
      <c r="A1232" s="56"/>
      <c r="B1232" s="56"/>
      <c r="C1232" s="56"/>
    </row>
    <row r="1233" spans="1:3" x14ac:dyDescent="0.2">
      <c r="A1233" s="56"/>
      <c r="B1233" s="56"/>
      <c r="C1233" s="56"/>
    </row>
    <row r="1234" spans="1:3" x14ac:dyDescent="0.2">
      <c r="A1234" s="56"/>
      <c r="B1234" s="56"/>
      <c r="C1234" s="56"/>
    </row>
    <row r="1235" spans="1:3" x14ac:dyDescent="0.2">
      <c r="A1235" s="56"/>
      <c r="B1235" s="56"/>
      <c r="C1235" s="56"/>
    </row>
    <row r="1236" spans="1:3" x14ac:dyDescent="0.2">
      <c r="A1236" s="56"/>
      <c r="B1236" s="56"/>
      <c r="C1236" s="56"/>
    </row>
    <row r="1237" spans="1:3" x14ac:dyDescent="0.2">
      <c r="A1237" s="56"/>
      <c r="B1237" s="56"/>
      <c r="C1237" s="56"/>
    </row>
    <row r="1238" spans="1:3" x14ac:dyDescent="0.2">
      <c r="A1238" s="56"/>
      <c r="B1238" s="56"/>
      <c r="C1238" s="56"/>
    </row>
    <row r="1239" spans="1:3" x14ac:dyDescent="0.2">
      <c r="A1239" s="56"/>
      <c r="B1239" s="56"/>
      <c r="C1239" s="56"/>
    </row>
    <row r="1240" spans="1:3" x14ac:dyDescent="0.2">
      <c r="A1240" s="56"/>
      <c r="B1240" s="56"/>
      <c r="C1240" s="56"/>
    </row>
    <row r="1241" spans="1:3" x14ac:dyDescent="0.2">
      <c r="A1241" s="56"/>
      <c r="B1241" s="56"/>
      <c r="C1241" s="56"/>
    </row>
    <row r="1242" spans="1:3" x14ac:dyDescent="0.2">
      <c r="A1242" s="56"/>
      <c r="B1242" s="56"/>
      <c r="C1242" s="56"/>
    </row>
    <row r="1243" spans="1:3" x14ac:dyDescent="0.2">
      <c r="A1243" s="56"/>
      <c r="B1243" s="56"/>
      <c r="C1243" s="56"/>
    </row>
    <row r="1244" spans="1:3" x14ac:dyDescent="0.2">
      <c r="A1244" s="56"/>
      <c r="B1244" s="56"/>
      <c r="C1244" s="56"/>
    </row>
    <row r="1245" spans="1:3" x14ac:dyDescent="0.2">
      <c r="A1245" s="56"/>
      <c r="B1245" s="56"/>
      <c r="C1245" s="56"/>
    </row>
    <row r="1246" spans="1:3" x14ac:dyDescent="0.2">
      <c r="A1246" s="56"/>
      <c r="B1246" s="56"/>
      <c r="C1246" s="56"/>
    </row>
    <row r="1247" spans="1:3" x14ac:dyDescent="0.2">
      <c r="A1247" s="56"/>
      <c r="B1247" s="56"/>
      <c r="C1247" s="56"/>
    </row>
    <row r="1248" spans="1:3" x14ac:dyDescent="0.2">
      <c r="A1248" s="56"/>
      <c r="B1248" s="56"/>
      <c r="C1248" s="56"/>
    </row>
    <row r="1249" spans="1:3" x14ac:dyDescent="0.2">
      <c r="A1249" s="56"/>
      <c r="B1249" s="56"/>
      <c r="C1249" s="56"/>
    </row>
    <row r="1250" spans="1:3" x14ac:dyDescent="0.2">
      <c r="A1250" s="56"/>
      <c r="B1250" s="56"/>
      <c r="C1250" s="56"/>
    </row>
    <row r="1251" spans="1:3" x14ac:dyDescent="0.2">
      <c r="A1251" s="56"/>
      <c r="B1251" s="56"/>
      <c r="C1251" s="56"/>
    </row>
    <row r="1252" spans="1:3" x14ac:dyDescent="0.2">
      <c r="A1252" s="56"/>
      <c r="B1252" s="56"/>
      <c r="C1252" s="56"/>
    </row>
    <row r="1253" spans="1:3" x14ac:dyDescent="0.2">
      <c r="A1253" s="56"/>
      <c r="B1253" s="56"/>
      <c r="C1253" s="56"/>
    </row>
    <row r="1254" spans="1:3" x14ac:dyDescent="0.2">
      <c r="A1254" s="56"/>
      <c r="B1254" s="56"/>
      <c r="C1254" s="56"/>
    </row>
    <row r="1255" spans="1:3" x14ac:dyDescent="0.2">
      <c r="A1255" s="56"/>
      <c r="B1255" s="56"/>
      <c r="C1255" s="56"/>
    </row>
    <row r="1256" spans="1:3" x14ac:dyDescent="0.2">
      <c r="A1256" s="56"/>
      <c r="B1256" s="56"/>
      <c r="C1256" s="56"/>
    </row>
    <row r="1257" spans="1:3" x14ac:dyDescent="0.2">
      <c r="A1257" s="56"/>
      <c r="B1257" s="56"/>
      <c r="C1257" s="56"/>
    </row>
    <row r="1258" spans="1:3" x14ac:dyDescent="0.2">
      <c r="A1258" s="56"/>
      <c r="B1258" s="56"/>
      <c r="C1258" s="56"/>
    </row>
    <row r="1259" spans="1:3" x14ac:dyDescent="0.2">
      <c r="A1259" s="56"/>
      <c r="B1259" s="56"/>
      <c r="C1259" s="56"/>
    </row>
    <row r="1260" spans="1:3" x14ac:dyDescent="0.2">
      <c r="A1260" s="56"/>
      <c r="B1260" s="56"/>
      <c r="C1260" s="56"/>
    </row>
    <row r="1261" spans="1:3" x14ac:dyDescent="0.2">
      <c r="A1261" s="56"/>
      <c r="B1261" s="56"/>
      <c r="C1261" s="56"/>
    </row>
    <row r="1262" spans="1:3" x14ac:dyDescent="0.2">
      <c r="A1262" s="56"/>
      <c r="B1262" s="56"/>
      <c r="C1262" s="56"/>
    </row>
    <row r="1263" spans="1:3" x14ac:dyDescent="0.2">
      <c r="A1263" s="56"/>
      <c r="B1263" s="56"/>
      <c r="C1263" s="56"/>
    </row>
    <row r="1264" spans="1:3" x14ac:dyDescent="0.2">
      <c r="A1264" s="56"/>
      <c r="B1264" s="56"/>
      <c r="C1264" s="56"/>
    </row>
    <row r="1265" spans="1:3" x14ac:dyDescent="0.2">
      <c r="A1265" s="56"/>
      <c r="B1265" s="56"/>
      <c r="C1265" s="56"/>
    </row>
    <row r="1266" spans="1:3" x14ac:dyDescent="0.2">
      <c r="A1266" s="56"/>
      <c r="B1266" s="56"/>
      <c r="C1266" s="56"/>
    </row>
    <row r="1267" spans="1:3" x14ac:dyDescent="0.2">
      <c r="A1267" s="56"/>
      <c r="B1267" s="56"/>
      <c r="C1267" s="56"/>
    </row>
    <row r="1268" spans="1:3" x14ac:dyDescent="0.2">
      <c r="A1268" s="56"/>
      <c r="B1268" s="56"/>
      <c r="C1268" s="56"/>
    </row>
    <row r="1269" spans="1:3" x14ac:dyDescent="0.2">
      <c r="A1269" s="56"/>
      <c r="B1269" s="56"/>
      <c r="C1269" s="56"/>
    </row>
    <row r="1270" spans="1:3" x14ac:dyDescent="0.2">
      <c r="A1270" s="56"/>
      <c r="B1270" s="56"/>
      <c r="C1270" s="56"/>
    </row>
    <row r="1271" spans="1:3" x14ac:dyDescent="0.2">
      <c r="A1271" s="56"/>
      <c r="B1271" s="56"/>
      <c r="C1271" s="56"/>
    </row>
    <row r="1272" spans="1:3" x14ac:dyDescent="0.2">
      <c r="A1272" s="56"/>
      <c r="B1272" s="56"/>
      <c r="C1272" s="56"/>
    </row>
    <row r="1273" spans="1:3" x14ac:dyDescent="0.2">
      <c r="A1273" s="56"/>
      <c r="B1273" s="56"/>
      <c r="C1273" s="56"/>
    </row>
    <row r="1274" spans="1:3" x14ac:dyDescent="0.2">
      <c r="A1274" s="56"/>
      <c r="B1274" s="56"/>
      <c r="C1274" s="56"/>
    </row>
    <row r="1275" spans="1:3" x14ac:dyDescent="0.2">
      <c r="A1275" s="56"/>
      <c r="B1275" s="56"/>
      <c r="C1275" s="56"/>
    </row>
    <row r="1276" spans="1:3" x14ac:dyDescent="0.2">
      <c r="A1276" s="56"/>
      <c r="B1276" s="56"/>
      <c r="C1276" s="56"/>
    </row>
    <row r="1277" spans="1:3" x14ac:dyDescent="0.2">
      <c r="A1277" s="56"/>
      <c r="B1277" s="56"/>
      <c r="C1277" s="56"/>
    </row>
    <row r="1278" spans="1:3" x14ac:dyDescent="0.2">
      <c r="A1278" s="56"/>
      <c r="B1278" s="56"/>
      <c r="C1278" s="56"/>
    </row>
    <row r="1279" spans="1:3" x14ac:dyDescent="0.2">
      <c r="A1279" s="56"/>
      <c r="B1279" s="56"/>
      <c r="C1279" s="56"/>
    </row>
    <row r="1280" spans="1:3" x14ac:dyDescent="0.2">
      <c r="A1280" s="56"/>
      <c r="B1280" s="56"/>
      <c r="C1280" s="56"/>
    </row>
    <row r="1281" spans="1:3" x14ac:dyDescent="0.2">
      <c r="A1281" s="56"/>
      <c r="B1281" s="56"/>
      <c r="C1281" s="56"/>
    </row>
    <row r="1282" spans="1:3" x14ac:dyDescent="0.2">
      <c r="A1282" s="56"/>
      <c r="B1282" s="56"/>
      <c r="C1282" s="56"/>
    </row>
    <row r="1283" spans="1:3" x14ac:dyDescent="0.2">
      <c r="A1283" s="56"/>
      <c r="B1283" s="56"/>
      <c r="C1283" s="56"/>
    </row>
    <row r="1284" spans="1:3" x14ac:dyDescent="0.2">
      <c r="A1284" s="56"/>
      <c r="B1284" s="56"/>
      <c r="C1284" s="56"/>
    </row>
    <row r="1285" spans="1:3" x14ac:dyDescent="0.2">
      <c r="A1285" s="56"/>
      <c r="B1285" s="56"/>
      <c r="C1285" s="56"/>
    </row>
    <row r="1286" spans="1:3" x14ac:dyDescent="0.2">
      <c r="A1286" s="56"/>
      <c r="B1286" s="56"/>
      <c r="C1286" s="56"/>
    </row>
    <row r="1287" spans="1:3" x14ac:dyDescent="0.2">
      <c r="A1287" s="56"/>
      <c r="B1287" s="56"/>
      <c r="C1287" s="56"/>
    </row>
    <row r="1288" spans="1:3" x14ac:dyDescent="0.2">
      <c r="A1288" s="56"/>
      <c r="B1288" s="56"/>
      <c r="C1288" s="56"/>
    </row>
    <row r="1289" spans="1:3" x14ac:dyDescent="0.2">
      <c r="A1289" s="56"/>
      <c r="B1289" s="56"/>
      <c r="C1289" s="56"/>
    </row>
    <row r="1290" spans="1:3" x14ac:dyDescent="0.2">
      <c r="A1290" s="56"/>
      <c r="B1290" s="56"/>
      <c r="C1290" s="56"/>
    </row>
    <row r="1291" spans="1:3" x14ac:dyDescent="0.2">
      <c r="A1291" s="56"/>
      <c r="B1291" s="56"/>
      <c r="C1291" s="56"/>
    </row>
    <row r="1292" spans="1:3" x14ac:dyDescent="0.2">
      <c r="A1292" s="56"/>
      <c r="B1292" s="56"/>
      <c r="C1292" s="56"/>
    </row>
    <row r="1293" spans="1:3" x14ac:dyDescent="0.2">
      <c r="A1293" s="56"/>
      <c r="B1293" s="56"/>
      <c r="C1293" s="56"/>
    </row>
    <row r="1294" spans="1:3" x14ac:dyDescent="0.2">
      <c r="A1294" s="56"/>
      <c r="B1294" s="56"/>
      <c r="C1294" s="56"/>
    </row>
    <row r="1295" spans="1:3" x14ac:dyDescent="0.2">
      <c r="A1295" s="56"/>
      <c r="B1295" s="56"/>
      <c r="C1295" s="56"/>
    </row>
    <row r="1296" spans="1:3" x14ac:dyDescent="0.2">
      <c r="A1296" s="56"/>
      <c r="B1296" s="56"/>
      <c r="C1296" s="56"/>
    </row>
    <row r="1297" spans="1:3" x14ac:dyDescent="0.2">
      <c r="A1297" s="56"/>
      <c r="B1297" s="56"/>
      <c r="C1297" s="56"/>
    </row>
    <row r="1298" spans="1:3" x14ac:dyDescent="0.2">
      <c r="A1298" s="56"/>
      <c r="B1298" s="56"/>
      <c r="C1298" s="56"/>
    </row>
    <row r="1299" spans="1:3" x14ac:dyDescent="0.2">
      <c r="A1299" s="56"/>
      <c r="B1299" s="56"/>
      <c r="C1299" s="56"/>
    </row>
    <row r="1300" spans="1:3" x14ac:dyDescent="0.2">
      <c r="A1300" s="56"/>
      <c r="B1300" s="56"/>
      <c r="C1300" s="56"/>
    </row>
    <row r="1301" spans="1:3" x14ac:dyDescent="0.2">
      <c r="A1301" s="56"/>
      <c r="B1301" s="56"/>
      <c r="C1301" s="56"/>
    </row>
    <row r="1302" spans="1:3" x14ac:dyDescent="0.2">
      <c r="A1302" s="56"/>
      <c r="B1302" s="56"/>
      <c r="C1302" s="56"/>
    </row>
    <row r="1303" spans="1:3" x14ac:dyDescent="0.2">
      <c r="A1303" s="56"/>
      <c r="B1303" s="56"/>
      <c r="C1303" s="56"/>
    </row>
    <row r="1304" spans="1:3" x14ac:dyDescent="0.2">
      <c r="A1304" s="56"/>
      <c r="B1304" s="56"/>
      <c r="C1304" s="56"/>
    </row>
    <row r="1305" spans="1:3" x14ac:dyDescent="0.2">
      <c r="A1305" s="56"/>
      <c r="B1305" s="56"/>
      <c r="C1305" s="56"/>
    </row>
    <row r="1306" spans="1:3" x14ac:dyDescent="0.2">
      <c r="A1306" s="56"/>
      <c r="B1306" s="56"/>
      <c r="C1306" s="56"/>
    </row>
    <row r="1307" spans="1:3" x14ac:dyDescent="0.2">
      <c r="A1307" s="56"/>
      <c r="B1307" s="56"/>
      <c r="C1307" s="56"/>
    </row>
    <row r="1308" spans="1:3" x14ac:dyDescent="0.2">
      <c r="A1308" s="56"/>
      <c r="B1308" s="56"/>
      <c r="C1308" s="56"/>
    </row>
    <row r="1309" spans="1:3" x14ac:dyDescent="0.2">
      <c r="A1309" s="56"/>
      <c r="B1309" s="56"/>
      <c r="C1309" s="56"/>
    </row>
    <row r="1310" spans="1:3" x14ac:dyDescent="0.2">
      <c r="A1310" s="56"/>
      <c r="B1310" s="56"/>
      <c r="C1310" s="56"/>
    </row>
    <row r="1311" spans="1:3" x14ac:dyDescent="0.2">
      <c r="A1311" s="56"/>
      <c r="B1311" s="56"/>
      <c r="C1311" s="56"/>
    </row>
    <row r="1312" spans="1:3" x14ac:dyDescent="0.2">
      <c r="A1312" s="56"/>
      <c r="B1312" s="56"/>
      <c r="C1312" s="56"/>
    </row>
    <row r="1313" spans="1:3" x14ac:dyDescent="0.2">
      <c r="A1313" s="56"/>
      <c r="B1313" s="56"/>
      <c r="C1313" s="56"/>
    </row>
    <row r="1314" spans="1:3" x14ac:dyDescent="0.2">
      <c r="A1314" s="56"/>
      <c r="B1314" s="56"/>
      <c r="C1314" s="56"/>
    </row>
    <row r="1315" spans="1:3" x14ac:dyDescent="0.2">
      <c r="A1315" s="56"/>
      <c r="B1315" s="56"/>
      <c r="C1315" s="56"/>
    </row>
    <row r="1316" spans="1:3" x14ac:dyDescent="0.2">
      <c r="A1316" s="56"/>
      <c r="B1316" s="56"/>
      <c r="C1316" s="56"/>
    </row>
    <row r="1317" spans="1:3" x14ac:dyDescent="0.2">
      <c r="A1317" s="56"/>
      <c r="B1317" s="56"/>
      <c r="C1317" s="56"/>
    </row>
    <row r="1318" spans="1:3" x14ac:dyDescent="0.2">
      <c r="A1318" s="56"/>
      <c r="B1318" s="56"/>
      <c r="C1318" s="56"/>
    </row>
    <row r="1319" spans="1:3" x14ac:dyDescent="0.2">
      <c r="A1319" s="56"/>
      <c r="B1319" s="56"/>
      <c r="C1319" s="56"/>
    </row>
    <row r="1320" spans="1:3" x14ac:dyDescent="0.2">
      <c r="A1320" s="56"/>
      <c r="B1320" s="56"/>
      <c r="C1320" s="56"/>
    </row>
    <row r="1321" spans="1:3" x14ac:dyDescent="0.2">
      <c r="A1321" s="56"/>
      <c r="B1321" s="56"/>
      <c r="C1321" s="56"/>
    </row>
    <row r="1322" spans="1:3" x14ac:dyDescent="0.2">
      <c r="A1322" s="56"/>
      <c r="B1322" s="56"/>
      <c r="C1322" s="56"/>
    </row>
    <row r="1323" spans="1:3" x14ac:dyDescent="0.2">
      <c r="A1323" s="56"/>
      <c r="B1323" s="56"/>
      <c r="C1323" s="56"/>
    </row>
    <row r="1324" spans="1:3" x14ac:dyDescent="0.2">
      <c r="A1324" s="56"/>
      <c r="B1324" s="56"/>
      <c r="C1324" s="56"/>
    </row>
    <row r="1325" spans="1:3" x14ac:dyDescent="0.2">
      <c r="A1325" s="56"/>
      <c r="B1325" s="56"/>
      <c r="C1325" s="56"/>
    </row>
    <row r="1326" spans="1:3" x14ac:dyDescent="0.2">
      <c r="A1326" s="56"/>
      <c r="B1326" s="56"/>
      <c r="C1326" s="56"/>
    </row>
    <row r="1327" spans="1:3" x14ac:dyDescent="0.2">
      <c r="A1327" s="56"/>
      <c r="B1327" s="56"/>
      <c r="C1327" s="56"/>
    </row>
    <row r="1328" spans="1:3" x14ac:dyDescent="0.2">
      <c r="A1328" s="56"/>
      <c r="B1328" s="56"/>
      <c r="C1328" s="56"/>
    </row>
    <row r="1329" spans="1:3" x14ac:dyDescent="0.2">
      <c r="A1329" s="56"/>
      <c r="B1329" s="56"/>
      <c r="C1329" s="56"/>
    </row>
    <row r="1330" spans="1:3" x14ac:dyDescent="0.2">
      <c r="A1330" s="56"/>
      <c r="B1330" s="56"/>
      <c r="C1330" s="56"/>
    </row>
    <row r="1331" spans="1:3" x14ac:dyDescent="0.2">
      <c r="A1331" s="56"/>
      <c r="B1331" s="56"/>
      <c r="C1331" s="56"/>
    </row>
    <row r="1332" spans="1:3" x14ac:dyDescent="0.2">
      <c r="A1332" s="56"/>
      <c r="B1332" s="56"/>
      <c r="C1332" s="56"/>
    </row>
    <row r="1333" spans="1:3" x14ac:dyDescent="0.2">
      <c r="A1333" s="56"/>
      <c r="B1333" s="56"/>
      <c r="C1333" s="56"/>
    </row>
    <row r="1334" spans="1:3" x14ac:dyDescent="0.2">
      <c r="A1334" s="56"/>
      <c r="B1334" s="56"/>
      <c r="C1334" s="56"/>
    </row>
    <row r="1335" spans="1:3" x14ac:dyDescent="0.2">
      <c r="A1335" s="56"/>
      <c r="B1335" s="56"/>
      <c r="C1335" s="56"/>
    </row>
    <row r="1336" spans="1:3" x14ac:dyDescent="0.2">
      <c r="A1336" s="56"/>
      <c r="B1336" s="56"/>
      <c r="C1336" s="56"/>
    </row>
    <row r="1337" spans="1:3" x14ac:dyDescent="0.2">
      <c r="A1337" s="56"/>
      <c r="B1337" s="56"/>
      <c r="C1337" s="56"/>
    </row>
    <row r="1338" spans="1:3" x14ac:dyDescent="0.2">
      <c r="A1338" s="56"/>
      <c r="B1338" s="56"/>
      <c r="C1338" s="56"/>
    </row>
    <row r="1339" spans="1:3" x14ac:dyDescent="0.2">
      <c r="A1339" s="56"/>
      <c r="B1339" s="56"/>
      <c r="C1339" s="56"/>
    </row>
    <row r="1340" spans="1:3" x14ac:dyDescent="0.2">
      <c r="A1340" s="56"/>
      <c r="B1340" s="56"/>
      <c r="C1340" s="56"/>
    </row>
    <row r="1341" spans="1:3" x14ac:dyDescent="0.2">
      <c r="A1341" s="56"/>
      <c r="B1341" s="56"/>
      <c r="C1341" s="56"/>
    </row>
    <row r="1342" spans="1:3" x14ac:dyDescent="0.2">
      <c r="A1342" s="56"/>
      <c r="B1342" s="56"/>
      <c r="C1342" s="56"/>
    </row>
    <row r="1343" spans="1:3" x14ac:dyDescent="0.2">
      <c r="A1343" s="56"/>
      <c r="B1343" s="56"/>
      <c r="C1343" s="56"/>
    </row>
    <row r="1344" spans="1:3" x14ac:dyDescent="0.2">
      <c r="A1344" s="56"/>
      <c r="B1344" s="56"/>
      <c r="C1344" s="56"/>
    </row>
    <row r="1345" spans="1:3" x14ac:dyDescent="0.2">
      <c r="A1345" s="56"/>
      <c r="B1345" s="56"/>
      <c r="C1345" s="56"/>
    </row>
    <row r="1346" spans="1:3" x14ac:dyDescent="0.2">
      <c r="A1346" s="56"/>
      <c r="B1346" s="56"/>
      <c r="C1346" s="56"/>
    </row>
    <row r="1347" spans="1:3" x14ac:dyDescent="0.2">
      <c r="A1347" s="56"/>
      <c r="B1347" s="56"/>
      <c r="C1347" s="56"/>
    </row>
    <row r="1348" spans="1:3" x14ac:dyDescent="0.2">
      <c r="A1348" s="56"/>
      <c r="B1348" s="56"/>
      <c r="C1348" s="56"/>
    </row>
    <row r="1349" spans="1:3" x14ac:dyDescent="0.2">
      <c r="A1349" s="56"/>
      <c r="B1349" s="56"/>
      <c r="C1349" s="56"/>
    </row>
    <row r="1350" spans="1:3" x14ac:dyDescent="0.2">
      <c r="A1350" s="56"/>
      <c r="B1350" s="56"/>
      <c r="C1350" s="56"/>
    </row>
    <row r="1351" spans="1:3" x14ac:dyDescent="0.2">
      <c r="A1351" s="56"/>
      <c r="B1351" s="56"/>
      <c r="C1351" s="56"/>
    </row>
    <row r="1352" spans="1:3" x14ac:dyDescent="0.2">
      <c r="A1352" s="56"/>
      <c r="B1352" s="56"/>
      <c r="C1352" s="56"/>
    </row>
    <row r="1353" spans="1:3" x14ac:dyDescent="0.2">
      <c r="A1353" s="56"/>
      <c r="B1353" s="56"/>
      <c r="C1353" s="56"/>
    </row>
    <row r="1354" spans="1:3" x14ac:dyDescent="0.2">
      <c r="A1354" s="56"/>
      <c r="B1354" s="56"/>
      <c r="C1354" s="56"/>
    </row>
    <row r="1355" spans="1:3" x14ac:dyDescent="0.2">
      <c r="A1355" s="56"/>
      <c r="B1355" s="56"/>
      <c r="C1355" s="56"/>
    </row>
    <row r="1356" spans="1:3" x14ac:dyDescent="0.2">
      <c r="A1356" s="56"/>
      <c r="B1356" s="56"/>
      <c r="C1356" s="56"/>
    </row>
    <row r="1357" spans="1:3" x14ac:dyDescent="0.2">
      <c r="A1357" s="56"/>
      <c r="B1357" s="56"/>
      <c r="C1357" s="56"/>
    </row>
    <row r="1358" spans="1:3" x14ac:dyDescent="0.2">
      <c r="A1358" s="56"/>
      <c r="B1358" s="56"/>
      <c r="C1358" s="56"/>
    </row>
    <row r="1359" spans="1:3" x14ac:dyDescent="0.2">
      <c r="A1359" s="56"/>
      <c r="B1359" s="56"/>
      <c r="C1359" s="56"/>
    </row>
    <row r="1360" spans="1:3" x14ac:dyDescent="0.2">
      <c r="A1360" s="56"/>
      <c r="B1360" s="56"/>
      <c r="C1360" s="56"/>
    </row>
    <row r="1361" spans="1:3" x14ac:dyDescent="0.2">
      <c r="A1361" s="56"/>
      <c r="B1361" s="56"/>
      <c r="C1361" s="56"/>
    </row>
    <row r="1362" spans="1:3" x14ac:dyDescent="0.2">
      <c r="A1362" s="56"/>
      <c r="B1362" s="56"/>
      <c r="C1362" s="56"/>
    </row>
    <row r="1363" spans="1:3" x14ac:dyDescent="0.2">
      <c r="A1363" s="56"/>
      <c r="B1363" s="56"/>
      <c r="C1363" s="56"/>
    </row>
    <row r="1364" spans="1:3" x14ac:dyDescent="0.2">
      <c r="A1364" s="56"/>
      <c r="B1364" s="56"/>
      <c r="C1364" s="56"/>
    </row>
    <row r="1365" spans="1:3" x14ac:dyDescent="0.2">
      <c r="A1365" s="56"/>
      <c r="B1365" s="56"/>
      <c r="C1365" s="56"/>
    </row>
    <row r="1366" spans="1:3" x14ac:dyDescent="0.2">
      <c r="A1366" s="56"/>
      <c r="B1366" s="56"/>
      <c r="C1366" s="56"/>
    </row>
    <row r="1367" spans="1:3" x14ac:dyDescent="0.2">
      <c r="A1367" s="56"/>
      <c r="B1367" s="56"/>
      <c r="C1367" s="56"/>
    </row>
    <row r="1368" spans="1:3" x14ac:dyDescent="0.2">
      <c r="A1368" s="56"/>
      <c r="B1368" s="56"/>
      <c r="C1368" s="56"/>
    </row>
    <row r="1369" spans="1:3" x14ac:dyDescent="0.2">
      <c r="A1369" s="56"/>
      <c r="B1369" s="56"/>
      <c r="C1369" s="56"/>
    </row>
    <row r="1370" spans="1:3" x14ac:dyDescent="0.2">
      <c r="A1370" s="57"/>
      <c r="B1370" s="57"/>
      <c r="C1370" s="57"/>
    </row>
    <row r="1371" spans="1:3" x14ac:dyDescent="0.2">
      <c r="A1371" s="56"/>
      <c r="B1371" s="56"/>
      <c r="C1371" s="56"/>
    </row>
    <row r="1372" spans="1:3" x14ac:dyDescent="0.2">
      <c r="A1372" s="56"/>
      <c r="B1372" s="56"/>
      <c r="C1372" s="56"/>
    </row>
    <row r="1373" spans="1:3" x14ac:dyDescent="0.2">
      <c r="A1373" s="56"/>
      <c r="B1373" s="56"/>
      <c r="C1373" s="56"/>
    </row>
    <row r="1374" spans="1:3" x14ac:dyDescent="0.2">
      <c r="A1374" s="56"/>
      <c r="B1374" s="56"/>
      <c r="C1374" s="56"/>
    </row>
    <row r="1375" spans="1:3" x14ac:dyDescent="0.2">
      <c r="A1375" s="56"/>
      <c r="B1375" s="56"/>
      <c r="C1375" s="56"/>
    </row>
    <row r="1376" spans="1:3" x14ac:dyDescent="0.2">
      <c r="A1376" s="56"/>
      <c r="B1376" s="56"/>
      <c r="C1376" s="56"/>
    </row>
    <row r="1377" spans="1:3" x14ac:dyDescent="0.2">
      <c r="A1377" s="56"/>
      <c r="B1377" s="56"/>
      <c r="C1377" s="56"/>
    </row>
    <row r="1378" spans="1:3" x14ac:dyDescent="0.2">
      <c r="A1378" s="56"/>
      <c r="B1378" s="56"/>
      <c r="C1378" s="56"/>
    </row>
    <row r="1379" spans="1:3" x14ac:dyDescent="0.2">
      <c r="A1379" s="56"/>
      <c r="B1379" s="56"/>
      <c r="C1379" s="56"/>
    </row>
    <row r="1380" spans="1:3" x14ac:dyDescent="0.2">
      <c r="A1380" s="56"/>
      <c r="B1380" s="56"/>
      <c r="C1380" s="56"/>
    </row>
    <row r="1381" spans="1:3" x14ac:dyDescent="0.2">
      <c r="A1381" s="56"/>
      <c r="B1381" s="56"/>
      <c r="C1381" s="56"/>
    </row>
    <row r="1382" spans="1:3" x14ac:dyDescent="0.2">
      <c r="A1382" s="56"/>
      <c r="B1382" s="56"/>
      <c r="C1382" s="56"/>
    </row>
    <row r="1383" spans="1:3" x14ac:dyDescent="0.2">
      <c r="A1383" s="56"/>
      <c r="B1383" s="56"/>
      <c r="C1383" s="56"/>
    </row>
    <row r="1384" spans="1:3" x14ac:dyDescent="0.2">
      <c r="A1384" s="56"/>
      <c r="B1384" s="56"/>
      <c r="C1384" s="56"/>
    </row>
    <row r="1385" spans="1:3" x14ac:dyDescent="0.2">
      <c r="A1385" s="56"/>
      <c r="B1385" s="56"/>
      <c r="C1385" s="56"/>
    </row>
    <row r="1386" spans="1:3" x14ac:dyDescent="0.2">
      <c r="A1386" s="56"/>
      <c r="B1386" s="56"/>
      <c r="C1386" s="56"/>
    </row>
    <row r="1387" spans="1:3" x14ac:dyDescent="0.2">
      <c r="A1387" s="56"/>
      <c r="B1387" s="56"/>
      <c r="C1387" s="56"/>
    </row>
    <row r="1388" spans="1:3" x14ac:dyDescent="0.2">
      <c r="A1388" s="56"/>
      <c r="B1388" s="56"/>
      <c r="C1388" s="56"/>
    </row>
    <row r="1389" spans="1:3" x14ac:dyDescent="0.2">
      <c r="A1389" s="56"/>
      <c r="B1389" s="56"/>
      <c r="C1389" s="56"/>
    </row>
    <row r="1390" spans="1:3" x14ac:dyDescent="0.2">
      <c r="A1390" s="56"/>
      <c r="B1390" s="56"/>
      <c r="C1390" s="56"/>
    </row>
    <row r="1391" spans="1:3" x14ac:dyDescent="0.2">
      <c r="A1391" s="56"/>
      <c r="B1391" s="56"/>
      <c r="C1391" s="56"/>
    </row>
    <row r="1392" spans="1:3" x14ac:dyDescent="0.2">
      <c r="A1392" s="56"/>
      <c r="B1392" s="56"/>
      <c r="C1392" s="56"/>
    </row>
    <row r="1393" spans="1:3" x14ac:dyDescent="0.2">
      <c r="A1393" s="56"/>
      <c r="B1393" s="56"/>
      <c r="C1393" s="56"/>
    </row>
    <row r="1394" spans="1:3" x14ac:dyDescent="0.2">
      <c r="A1394" s="56"/>
      <c r="B1394" s="56"/>
      <c r="C1394" s="56"/>
    </row>
    <row r="1395" spans="1:3" x14ac:dyDescent="0.2">
      <c r="A1395" s="56"/>
      <c r="B1395" s="56"/>
      <c r="C1395" s="56"/>
    </row>
    <row r="1396" spans="1:3" x14ac:dyDescent="0.2">
      <c r="A1396" s="56"/>
      <c r="B1396" s="56"/>
      <c r="C1396" s="56"/>
    </row>
    <row r="1397" spans="1:3" x14ac:dyDescent="0.2">
      <c r="A1397" s="56"/>
      <c r="B1397" s="56"/>
      <c r="C1397" s="56"/>
    </row>
    <row r="1398" spans="1:3" x14ac:dyDescent="0.2">
      <c r="A1398" s="56"/>
      <c r="B1398" s="56"/>
      <c r="C1398" s="56"/>
    </row>
    <row r="1399" spans="1:3" x14ac:dyDescent="0.2">
      <c r="A1399" s="56"/>
      <c r="B1399" s="57"/>
      <c r="C1399" s="57"/>
    </row>
    <row r="1400" spans="1:3" x14ac:dyDescent="0.2">
      <c r="A1400" s="56"/>
      <c r="B1400" s="56"/>
      <c r="C1400" s="56"/>
    </row>
    <row r="1401" spans="1:3" x14ac:dyDescent="0.2">
      <c r="A1401" s="56"/>
      <c r="B1401" s="56"/>
      <c r="C1401" s="56"/>
    </row>
    <row r="1402" spans="1:3" x14ac:dyDescent="0.2">
      <c r="A1402" s="56"/>
      <c r="B1402" s="56"/>
      <c r="C1402" s="56"/>
    </row>
    <row r="1403" spans="1:3" x14ac:dyDescent="0.2">
      <c r="A1403" s="56"/>
      <c r="B1403" s="56"/>
      <c r="C1403" s="56"/>
    </row>
    <row r="1404" spans="1:3" x14ac:dyDescent="0.2">
      <c r="A1404" s="56"/>
      <c r="B1404" s="56"/>
      <c r="C1404" s="56"/>
    </row>
    <row r="1405" spans="1:3" x14ac:dyDescent="0.2">
      <c r="A1405" s="56"/>
      <c r="B1405" s="56"/>
      <c r="C1405" s="56"/>
    </row>
    <row r="1406" spans="1:3" x14ac:dyDescent="0.2">
      <c r="A1406" s="56"/>
      <c r="B1406" s="56"/>
      <c r="C1406" s="56"/>
    </row>
    <row r="1407" spans="1:3" x14ac:dyDescent="0.2">
      <c r="A1407" s="56"/>
      <c r="B1407" s="56"/>
      <c r="C1407" s="56"/>
    </row>
    <row r="1408" spans="1:3" x14ac:dyDescent="0.2">
      <c r="A1408" s="56"/>
      <c r="B1408" s="56"/>
      <c r="C1408" s="56"/>
    </row>
    <row r="1409" spans="1:3" x14ac:dyDescent="0.2">
      <c r="A1409" s="56"/>
      <c r="B1409" s="56"/>
      <c r="C1409" s="56"/>
    </row>
    <row r="1410" spans="1:3" x14ac:dyDescent="0.2">
      <c r="A1410" s="56"/>
      <c r="B1410" s="56"/>
      <c r="C1410" s="56"/>
    </row>
    <row r="1411" spans="1:3" x14ac:dyDescent="0.2">
      <c r="A1411" s="56"/>
      <c r="B1411" s="56"/>
      <c r="C1411" s="56"/>
    </row>
    <row r="1412" spans="1:3" x14ac:dyDescent="0.2">
      <c r="A1412" s="56"/>
      <c r="B1412" s="56"/>
      <c r="C1412" s="56"/>
    </row>
    <row r="1413" spans="1:3" x14ac:dyDescent="0.2">
      <c r="A1413" s="56"/>
      <c r="B1413" s="56"/>
      <c r="C1413" s="56"/>
    </row>
    <row r="1414" spans="1:3" x14ac:dyDescent="0.2">
      <c r="A1414" s="56"/>
      <c r="B1414" s="56"/>
      <c r="C1414" s="56"/>
    </row>
    <row r="1415" spans="1:3" x14ac:dyDescent="0.2">
      <c r="A1415" s="56"/>
      <c r="B1415" s="56"/>
      <c r="C1415" s="56"/>
    </row>
    <row r="1416" spans="1:3" x14ac:dyDescent="0.2">
      <c r="A1416" s="56"/>
      <c r="B1416" s="56"/>
      <c r="C1416" s="56"/>
    </row>
    <row r="1417" spans="1:3" x14ac:dyDescent="0.2">
      <c r="A1417" s="56"/>
      <c r="B1417" s="56"/>
      <c r="C1417" s="56"/>
    </row>
    <row r="1418" spans="1:3" x14ac:dyDescent="0.2">
      <c r="A1418" s="56"/>
      <c r="B1418" s="56"/>
      <c r="C1418" s="56"/>
    </row>
    <row r="1419" spans="1:3" x14ac:dyDescent="0.2">
      <c r="A1419" s="56"/>
      <c r="B1419" s="56"/>
      <c r="C1419" s="56"/>
    </row>
    <row r="1420" spans="1:3" x14ac:dyDescent="0.2">
      <c r="A1420" s="56"/>
      <c r="B1420" s="56"/>
      <c r="C1420" s="56"/>
    </row>
    <row r="1421" spans="1:3" x14ac:dyDescent="0.2">
      <c r="A1421" s="56"/>
      <c r="B1421" s="56"/>
      <c r="C1421" s="56"/>
    </row>
    <row r="1422" spans="1:3" x14ac:dyDescent="0.2">
      <c r="A1422" s="56"/>
      <c r="B1422" s="56"/>
      <c r="C1422" s="56"/>
    </row>
    <row r="1423" spans="1:3" x14ac:dyDescent="0.2">
      <c r="A1423" s="56"/>
      <c r="B1423" s="56"/>
      <c r="C1423" s="56"/>
    </row>
    <row r="1424" spans="1:3" x14ac:dyDescent="0.2">
      <c r="A1424" s="56"/>
      <c r="B1424" s="56"/>
      <c r="C1424" s="56"/>
    </row>
    <row r="1425" spans="1:3" x14ac:dyDescent="0.2">
      <c r="A1425" s="56"/>
      <c r="B1425" s="56"/>
      <c r="C1425" s="56"/>
    </row>
    <row r="1426" spans="1:3" x14ac:dyDescent="0.2">
      <c r="A1426" s="56"/>
      <c r="B1426" s="56"/>
      <c r="C1426" s="56"/>
    </row>
    <row r="1427" spans="1:3" x14ac:dyDescent="0.2">
      <c r="A1427" s="56"/>
      <c r="B1427" s="56"/>
      <c r="C1427" s="56"/>
    </row>
    <row r="1428" spans="1:3" x14ac:dyDescent="0.2">
      <c r="A1428" s="56"/>
      <c r="B1428" s="56"/>
      <c r="C1428" s="56"/>
    </row>
    <row r="1429" spans="1:3" x14ac:dyDescent="0.2">
      <c r="A1429" s="56"/>
      <c r="B1429" s="56"/>
      <c r="C1429" s="56"/>
    </row>
    <row r="1430" spans="1:3" x14ac:dyDescent="0.2">
      <c r="A1430" s="56"/>
      <c r="B1430" s="56"/>
      <c r="C1430" s="56"/>
    </row>
    <row r="1431" spans="1:3" x14ac:dyDescent="0.2">
      <c r="A1431" s="56"/>
      <c r="B1431" s="56"/>
      <c r="C1431" s="56"/>
    </row>
    <row r="1432" spans="1:3" x14ac:dyDescent="0.2">
      <c r="A1432" s="56"/>
      <c r="B1432" s="56"/>
      <c r="C1432" s="56"/>
    </row>
    <row r="1433" spans="1:3" x14ac:dyDescent="0.2">
      <c r="A1433" s="56"/>
      <c r="B1433" s="56"/>
      <c r="C1433" s="56"/>
    </row>
    <row r="1434" spans="1:3" x14ac:dyDescent="0.2">
      <c r="A1434" s="56"/>
      <c r="B1434" s="56"/>
      <c r="C1434" s="56"/>
    </row>
    <row r="1435" spans="1:3" x14ac:dyDescent="0.2">
      <c r="A1435" s="56"/>
      <c r="B1435" s="56"/>
      <c r="C1435" s="56"/>
    </row>
    <row r="1436" spans="1:3" x14ac:dyDescent="0.2">
      <c r="A1436" s="56"/>
      <c r="B1436" s="56"/>
      <c r="C1436" s="56"/>
    </row>
    <row r="1437" spans="1:3" x14ac:dyDescent="0.2">
      <c r="A1437" s="56"/>
      <c r="B1437" s="56"/>
      <c r="C1437" s="56"/>
    </row>
    <row r="1438" spans="1:3" x14ac:dyDescent="0.2">
      <c r="A1438" s="56"/>
      <c r="B1438" s="56"/>
      <c r="C1438" s="56"/>
    </row>
    <row r="1439" spans="1:3" x14ac:dyDescent="0.2">
      <c r="A1439" s="56"/>
      <c r="B1439" s="56"/>
      <c r="C1439" s="56"/>
    </row>
    <row r="1440" spans="1:3" x14ac:dyDescent="0.2">
      <c r="A1440" s="56"/>
      <c r="B1440" s="56"/>
      <c r="C1440" s="56"/>
    </row>
    <row r="1441" spans="1:3" x14ac:dyDescent="0.2">
      <c r="A1441" s="56"/>
      <c r="B1441" s="56"/>
      <c r="C1441" s="56"/>
    </row>
    <row r="1442" spans="1:3" x14ac:dyDescent="0.2">
      <c r="A1442" s="56"/>
      <c r="B1442" s="56"/>
      <c r="C1442" s="56"/>
    </row>
    <row r="1443" spans="1:3" x14ac:dyDescent="0.2">
      <c r="A1443" s="56"/>
      <c r="B1443" s="56"/>
      <c r="C1443" s="56"/>
    </row>
    <row r="1444" spans="1:3" x14ac:dyDescent="0.2">
      <c r="A1444" s="56"/>
      <c r="B1444" s="56"/>
      <c r="C1444" s="56"/>
    </row>
    <row r="1445" spans="1:3" x14ac:dyDescent="0.2">
      <c r="A1445" s="56"/>
      <c r="B1445" s="56"/>
      <c r="C1445" s="56"/>
    </row>
    <row r="1446" spans="1:3" x14ac:dyDescent="0.2">
      <c r="A1446" s="56"/>
      <c r="B1446" s="56"/>
      <c r="C1446" s="56"/>
    </row>
    <row r="1447" spans="1:3" x14ac:dyDescent="0.2">
      <c r="A1447" s="56"/>
      <c r="B1447" s="56"/>
      <c r="C1447" s="56"/>
    </row>
    <row r="1448" spans="1:3" x14ac:dyDescent="0.2">
      <c r="A1448" s="56"/>
      <c r="B1448" s="56"/>
      <c r="C1448" s="56"/>
    </row>
    <row r="1449" spans="1:3" x14ac:dyDescent="0.2">
      <c r="A1449" s="56"/>
      <c r="B1449" s="56"/>
      <c r="C1449" s="56"/>
    </row>
    <row r="1450" spans="1:3" x14ac:dyDescent="0.2">
      <c r="A1450" s="56"/>
      <c r="B1450" s="56"/>
      <c r="C1450" s="56"/>
    </row>
    <row r="1451" spans="1:3" x14ac:dyDescent="0.2">
      <c r="A1451" s="56"/>
      <c r="B1451" s="56"/>
      <c r="C1451" s="56"/>
    </row>
    <row r="1452" spans="1:3" x14ac:dyDescent="0.2">
      <c r="A1452" s="56"/>
      <c r="B1452" s="56"/>
      <c r="C1452" s="56"/>
    </row>
    <row r="1453" spans="1:3" x14ac:dyDescent="0.2">
      <c r="A1453" s="56"/>
      <c r="B1453" s="56"/>
      <c r="C1453" s="56"/>
    </row>
    <row r="1454" spans="1:3" x14ac:dyDescent="0.2">
      <c r="A1454" s="56"/>
      <c r="B1454" s="56"/>
      <c r="C1454" s="56"/>
    </row>
    <row r="1455" spans="1:3" x14ac:dyDescent="0.2">
      <c r="A1455" s="56"/>
      <c r="B1455" s="56"/>
      <c r="C1455" s="56"/>
    </row>
    <row r="1456" spans="1:3" x14ac:dyDescent="0.2">
      <c r="A1456" s="56"/>
      <c r="B1456" s="56"/>
      <c r="C1456" s="56"/>
    </row>
    <row r="1457" spans="1:3" x14ac:dyDescent="0.2">
      <c r="A1457" s="56"/>
      <c r="B1457" s="56"/>
      <c r="C1457" s="56"/>
    </row>
    <row r="1458" spans="1:3" x14ac:dyDescent="0.2">
      <c r="A1458" s="56"/>
      <c r="B1458" s="56"/>
      <c r="C1458" s="56"/>
    </row>
    <row r="1459" spans="1:3" x14ac:dyDescent="0.2">
      <c r="A1459" s="56"/>
      <c r="B1459" s="56"/>
      <c r="C1459" s="56"/>
    </row>
    <row r="1460" spans="1:3" x14ac:dyDescent="0.2">
      <c r="A1460" s="56"/>
      <c r="B1460" s="56"/>
      <c r="C1460" s="56"/>
    </row>
    <row r="1461" spans="1:3" x14ac:dyDescent="0.2">
      <c r="A1461" s="56"/>
      <c r="B1461" s="56"/>
      <c r="C1461" s="56"/>
    </row>
    <row r="1462" spans="1:3" x14ac:dyDescent="0.2">
      <c r="A1462" s="56"/>
      <c r="B1462" s="56"/>
      <c r="C1462" s="56"/>
    </row>
    <row r="1463" spans="1:3" x14ac:dyDescent="0.2">
      <c r="A1463" s="56"/>
      <c r="B1463" s="56"/>
      <c r="C1463" s="56"/>
    </row>
    <row r="1464" spans="1:3" x14ac:dyDescent="0.2">
      <c r="A1464" s="56"/>
      <c r="B1464" s="56"/>
      <c r="C1464" s="56"/>
    </row>
    <row r="1465" spans="1:3" x14ac:dyDescent="0.2">
      <c r="A1465" s="56"/>
      <c r="B1465" s="56"/>
      <c r="C1465" s="56"/>
    </row>
    <row r="1466" spans="1:3" x14ac:dyDescent="0.2">
      <c r="A1466" s="56"/>
      <c r="B1466" s="56"/>
      <c r="C1466" s="56"/>
    </row>
    <row r="1467" spans="1:3" x14ac:dyDescent="0.2">
      <c r="A1467" s="56"/>
      <c r="B1467" s="56"/>
      <c r="C1467" s="56"/>
    </row>
    <row r="1468" spans="1:3" x14ac:dyDescent="0.2">
      <c r="A1468" s="56"/>
      <c r="B1468" s="56"/>
      <c r="C1468" s="56"/>
    </row>
    <row r="1469" spans="1:3" x14ac:dyDescent="0.2">
      <c r="A1469" s="56"/>
      <c r="B1469" s="56"/>
      <c r="C1469" s="56"/>
    </row>
    <row r="1470" spans="1:3" x14ac:dyDescent="0.2">
      <c r="A1470" s="56"/>
      <c r="B1470" s="56"/>
      <c r="C1470" s="56"/>
    </row>
    <row r="1471" spans="1:3" x14ac:dyDescent="0.2">
      <c r="A1471" s="56"/>
      <c r="B1471" s="56"/>
      <c r="C1471" s="56"/>
    </row>
    <row r="1472" spans="1:3" x14ac:dyDescent="0.2">
      <c r="A1472" s="56"/>
      <c r="B1472" s="56"/>
      <c r="C1472" s="56"/>
    </row>
    <row r="1473" spans="1:3" x14ac:dyDescent="0.2">
      <c r="A1473" s="56"/>
      <c r="B1473" s="56"/>
      <c r="C1473" s="56"/>
    </row>
    <row r="1474" spans="1:3" x14ac:dyDescent="0.2">
      <c r="A1474" s="56"/>
      <c r="B1474" s="56"/>
      <c r="C1474" s="56"/>
    </row>
    <row r="1475" spans="1:3" x14ac:dyDescent="0.2">
      <c r="A1475" s="56"/>
      <c r="B1475" s="56"/>
      <c r="C1475" s="56"/>
    </row>
    <row r="1476" spans="1:3" x14ac:dyDescent="0.2">
      <c r="A1476" s="56"/>
      <c r="B1476" s="56"/>
      <c r="C1476" s="56"/>
    </row>
    <row r="1477" spans="1:3" x14ac:dyDescent="0.2">
      <c r="A1477" s="56"/>
      <c r="B1477" s="56"/>
      <c r="C1477" s="56"/>
    </row>
    <row r="1478" spans="1:3" x14ac:dyDescent="0.2">
      <c r="A1478" s="56"/>
      <c r="B1478" s="56"/>
      <c r="C1478" s="56"/>
    </row>
    <row r="1479" spans="1:3" x14ac:dyDescent="0.2">
      <c r="A1479" s="56"/>
      <c r="B1479" s="56"/>
      <c r="C1479" s="56"/>
    </row>
    <row r="1480" spans="1:3" x14ac:dyDescent="0.2">
      <c r="A1480" s="56"/>
      <c r="B1480" s="56"/>
      <c r="C1480" s="56"/>
    </row>
    <row r="1481" spans="1:3" x14ac:dyDescent="0.2">
      <c r="A1481" s="56"/>
      <c r="B1481" s="56"/>
      <c r="C1481" s="56"/>
    </row>
    <row r="1482" spans="1:3" x14ac:dyDescent="0.2">
      <c r="A1482" s="56"/>
      <c r="B1482" s="56"/>
      <c r="C1482" s="56"/>
    </row>
    <row r="1483" spans="1:3" x14ac:dyDescent="0.2">
      <c r="A1483" s="56"/>
      <c r="B1483" s="56"/>
      <c r="C1483" s="56"/>
    </row>
    <row r="1484" spans="1:3" x14ac:dyDescent="0.2">
      <c r="A1484" s="56"/>
      <c r="B1484" s="56"/>
      <c r="C1484" s="56"/>
    </row>
    <row r="1485" spans="1:3" x14ac:dyDescent="0.2">
      <c r="A1485" s="56"/>
      <c r="B1485" s="56"/>
      <c r="C1485" s="56"/>
    </row>
    <row r="1486" spans="1:3" x14ac:dyDescent="0.2">
      <c r="A1486" s="56"/>
      <c r="B1486" s="56"/>
      <c r="C1486" s="56"/>
    </row>
    <row r="1487" spans="1:3" x14ac:dyDescent="0.2">
      <c r="A1487" s="56"/>
      <c r="B1487" s="56"/>
      <c r="C1487" s="56"/>
    </row>
    <row r="1488" spans="1:3" x14ac:dyDescent="0.2">
      <c r="A1488" s="56"/>
      <c r="B1488" s="56"/>
      <c r="C1488" s="56"/>
    </row>
    <row r="1489" spans="1:3" x14ac:dyDescent="0.2">
      <c r="A1489" s="56"/>
      <c r="B1489" s="56"/>
      <c r="C1489" s="56"/>
    </row>
    <row r="1490" spans="1:3" x14ac:dyDescent="0.2">
      <c r="A1490" s="56"/>
      <c r="B1490" s="56"/>
      <c r="C1490" s="56"/>
    </row>
    <row r="1491" spans="1:3" x14ac:dyDescent="0.2">
      <c r="A1491" s="56"/>
      <c r="B1491" s="56"/>
      <c r="C1491" s="56"/>
    </row>
    <row r="1492" spans="1:3" x14ac:dyDescent="0.2">
      <c r="A1492" s="56"/>
      <c r="B1492" s="56"/>
      <c r="C1492" s="56"/>
    </row>
    <row r="1493" spans="1:3" x14ac:dyDescent="0.2">
      <c r="A1493" s="56"/>
      <c r="B1493" s="56"/>
      <c r="C1493" s="56"/>
    </row>
    <row r="1494" spans="1:3" x14ac:dyDescent="0.2">
      <c r="A1494" s="56"/>
      <c r="B1494" s="56"/>
      <c r="C1494" s="56"/>
    </row>
    <row r="1495" spans="1:3" x14ac:dyDescent="0.2">
      <c r="A1495" s="56"/>
      <c r="B1495" s="56"/>
      <c r="C1495" s="56"/>
    </row>
    <row r="1496" spans="1:3" x14ac:dyDescent="0.2">
      <c r="A1496" s="56"/>
      <c r="B1496" s="56"/>
      <c r="C1496" s="56"/>
    </row>
    <row r="1497" spans="1:3" x14ac:dyDescent="0.2">
      <c r="A1497" s="56"/>
      <c r="B1497" s="56"/>
      <c r="C1497" s="56"/>
    </row>
    <row r="1498" spans="1:3" x14ac:dyDescent="0.2">
      <c r="A1498" s="56"/>
      <c r="B1498" s="56"/>
      <c r="C1498" s="56"/>
    </row>
    <row r="1499" spans="1:3" x14ac:dyDescent="0.2">
      <c r="A1499" s="56"/>
      <c r="B1499" s="56"/>
      <c r="C1499" s="56"/>
    </row>
    <row r="1500" spans="1:3" x14ac:dyDescent="0.2">
      <c r="A1500" s="56"/>
      <c r="B1500" s="56"/>
      <c r="C1500" s="56"/>
    </row>
    <row r="1501" spans="1:3" x14ac:dyDescent="0.2">
      <c r="A1501" s="56"/>
      <c r="B1501" s="56"/>
      <c r="C1501" s="56"/>
    </row>
    <row r="1502" spans="1:3" x14ac:dyDescent="0.2">
      <c r="A1502" s="56"/>
      <c r="B1502" s="56"/>
      <c r="C1502" s="56"/>
    </row>
    <row r="1503" spans="1:3" x14ac:dyDescent="0.2">
      <c r="A1503" s="56"/>
      <c r="B1503" s="56"/>
      <c r="C1503" s="56"/>
    </row>
    <row r="1504" spans="1:3" x14ac:dyDescent="0.2">
      <c r="A1504" s="56"/>
      <c r="B1504" s="56"/>
      <c r="C1504" s="56"/>
    </row>
    <row r="1505" spans="1:3" x14ac:dyDescent="0.2">
      <c r="A1505" s="56"/>
      <c r="B1505" s="56"/>
      <c r="C1505" s="56"/>
    </row>
    <row r="1506" spans="1:3" x14ac:dyDescent="0.2">
      <c r="A1506" s="56"/>
      <c r="B1506" s="56"/>
      <c r="C1506" s="56"/>
    </row>
    <row r="1507" spans="1:3" x14ac:dyDescent="0.2">
      <c r="A1507" s="56"/>
      <c r="B1507" s="56"/>
      <c r="C1507" s="56"/>
    </row>
    <row r="1508" spans="1:3" x14ac:dyDescent="0.2">
      <c r="A1508" s="56"/>
      <c r="B1508" s="56"/>
      <c r="C1508" s="56"/>
    </row>
    <row r="1509" spans="1:3" x14ac:dyDescent="0.2">
      <c r="A1509" s="56"/>
      <c r="B1509" s="56"/>
      <c r="C1509" s="56"/>
    </row>
    <row r="1510" spans="1:3" x14ac:dyDescent="0.2">
      <c r="A1510" s="56"/>
      <c r="B1510" s="56"/>
      <c r="C1510" s="56"/>
    </row>
    <row r="1511" spans="1:3" x14ac:dyDescent="0.2">
      <c r="A1511" s="56"/>
      <c r="B1511" s="56"/>
      <c r="C1511" s="56"/>
    </row>
    <row r="1512" spans="1:3" x14ac:dyDescent="0.2">
      <c r="A1512" s="56"/>
      <c r="B1512" s="56"/>
      <c r="C1512" s="56"/>
    </row>
    <row r="1513" spans="1:3" x14ac:dyDescent="0.2">
      <c r="A1513" s="56"/>
      <c r="B1513" s="56"/>
      <c r="C1513" s="56"/>
    </row>
    <row r="1514" spans="1:3" x14ac:dyDescent="0.2">
      <c r="A1514" s="56"/>
      <c r="B1514" s="56"/>
      <c r="C1514" s="56"/>
    </row>
    <row r="1515" spans="1:3" x14ac:dyDescent="0.2">
      <c r="A1515" s="56"/>
      <c r="B1515" s="56"/>
      <c r="C1515" s="56"/>
    </row>
    <row r="1516" spans="1:3" x14ac:dyDescent="0.2">
      <c r="A1516" s="56"/>
      <c r="B1516" s="56"/>
      <c r="C1516" s="56"/>
    </row>
    <row r="1517" spans="1:3" x14ac:dyDescent="0.2">
      <c r="A1517" s="56"/>
      <c r="B1517" s="56"/>
      <c r="C1517" s="56"/>
    </row>
    <row r="1518" spans="1:3" x14ac:dyDescent="0.2">
      <c r="A1518" s="56"/>
      <c r="B1518" s="56"/>
      <c r="C1518" s="56"/>
    </row>
    <row r="1519" spans="1:3" x14ac:dyDescent="0.2">
      <c r="A1519" s="56"/>
      <c r="B1519" s="56"/>
      <c r="C1519" s="56"/>
    </row>
    <row r="1520" spans="1:3" x14ac:dyDescent="0.2">
      <c r="A1520" s="56"/>
      <c r="B1520" s="56"/>
      <c r="C1520" s="56"/>
    </row>
    <row r="1521" spans="1:3" x14ac:dyDescent="0.2">
      <c r="A1521" s="56"/>
      <c r="B1521" s="56"/>
      <c r="C1521" s="56"/>
    </row>
    <row r="1522" spans="1:3" x14ac:dyDescent="0.2">
      <c r="A1522" s="56"/>
      <c r="B1522" s="56"/>
      <c r="C1522" s="56"/>
    </row>
    <row r="1523" spans="1:3" x14ac:dyDescent="0.2">
      <c r="A1523" s="56"/>
      <c r="B1523" s="56"/>
      <c r="C1523" s="56"/>
    </row>
    <row r="1524" spans="1:3" x14ac:dyDescent="0.2">
      <c r="A1524" s="56"/>
      <c r="B1524" s="56"/>
      <c r="C1524" s="56"/>
    </row>
    <row r="1525" spans="1:3" x14ac:dyDescent="0.2">
      <c r="A1525" s="56"/>
      <c r="B1525" s="56"/>
      <c r="C1525" s="56"/>
    </row>
    <row r="1526" spans="1:3" x14ac:dyDescent="0.2">
      <c r="A1526" s="56"/>
      <c r="B1526" s="56"/>
      <c r="C1526" s="56"/>
    </row>
    <row r="1527" spans="1:3" x14ac:dyDescent="0.2">
      <c r="A1527" s="56"/>
      <c r="B1527" s="56"/>
      <c r="C1527" s="56"/>
    </row>
    <row r="1528" spans="1:3" x14ac:dyDescent="0.2">
      <c r="A1528" s="56"/>
      <c r="B1528" s="56"/>
      <c r="C1528" s="56"/>
    </row>
    <row r="1529" spans="1:3" x14ac:dyDescent="0.2">
      <c r="A1529" s="56"/>
      <c r="B1529" s="56"/>
      <c r="C1529" s="56"/>
    </row>
    <row r="1530" spans="1:3" x14ac:dyDescent="0.2">
      <c r="A1530" s="56"/>
      <c r="B1530" s="56"/>
      <c r="C1530" s="56"/>
    </row>
    <row r="1531" spans="1:3" x14ac:dyDescent="0.2">
      <c r="A1531" s="56"/>
      <c r="B1531" s="56"/>
      <c r="C1531" s="56"/>
    </row>
    <row r="1532" spans="1:3" x14ac:dyDescent="0.2">
      <c r="A1532" s="56"/>
      <c r="B1532" s="56"/>
      <c r="C1532" s="56"/>
    </row>
    <row r="1533" spans="1:3" x14ac:dyDescent="0.2">
      <c r="A1533" s="56"/>
      <c r="B1533" s="56"/>
      <c r="C1533" s="56"/>
    </row>
    <row r="1534" spans="1:3" x14ac:dyDescent="0.2">
      <c r="A1534" s="56"/>
      <c r="B1534" s="56"/>
      <c r="C1534" s="56"/>
    </row>
    <row r="1535" spans="1:3" x14ac:dyDescent="0.2">
      <c r="A1535" s="56"/>
      <c r="B1535" s="56"/>
      <c r="C1535" s="56"/>
    </row>
    <row r="1536" spans="1:3" x14ac:dyDescent="0.2">
      <c r="A1536" s="56"/>
      <c r="B1536" s="56"/>
      <c r="C1536" s="56"/>
    </row>
    <row r="1537" spans="1:3" x14ac:dyDescent="0.2">
      <c r="A1537" s="56"/>
      <c r="B1537" s="56"/>
      <c r="C1537" s="56"/>
    </row>
    <row r="1538" spans="1:3" x14ac:dyDescent="0.2">
      <c r="A1538" s="56"/>
      <c r="B1538" s="56"/>
      <c r="C1538" s="56"/>
    </row>
    <row r="1539" spans="1:3" x14ac:dyDescent="0.2">
      <c r="A1539" s="56"/>
      <c r="B1539" s="56"/>
      <c r="C1539" s="56"/>
    </row>
    <row r="1540" spans="1:3" x14ac:dyDescent="0.2">
      <c r="A1540" s="56"/>
      <c r="B1540" s="56"/>
      <c r="C1540" s="56"/>
    </row>
    <row r="1541" spans="1:3" x14ac:dyDescent="0.2">
      <c r="A1541" s="56"/>
      <c r="B1541" s="56"/>
      <c r="C1541" s="56"/>
    </row>
    <row r="1542" spans="1:3" x14ac:dyDescent="0.2">
      <c r="A1542" s="56"/>
      <c r="B1542" s="56"/>
      <c r="C1542" s="56"/>
    </row>
    <row r="1543" spans="1:3" x14ac:dyDescent="0.2">
      <c r="A1543" s="56"/>
      <c r="B1543" s="56"/>
      <c r="C1543" s="56"/>
    </row>
    <row r="1544" spans="1:3" x14ac:dyDescent="0.2">
      <c r="A1544" s="56"/>
      <c r="B1544" s="56"/>
      <c r="C1544" s="56"/>
    </row>
    <row r="1545" spans="1:3" x14ac:dyDescent="0.2">
      <c r="A1545" s="56"/>
      <c r="B1545" s="56"/>
      <c r="C1545" s="56"/>
    </row>
    <row r="1546" spans="1:3" x14ac:dyDescent="0.2">
      <c r="A1546" s="56"/>
      <c r="B1546" s="56"/>
      <c r="C1546" s="56"/>
    </row>
    <row r="1547" spans="1:3" x14ac:dyDescent="0.2">
      <c r="A1547" s="56"/>
      <c r="B1547" s="56"/>
      <c r="C1547" s="56"/>
    </row>
    <row r="1548" spans="1:3" x14ac:dyDescent="0.2">
      <c r="A1548" s="56"/>
      <c r="B1548" s="56"/>
      <c r="C1548" s="56"/>
    </row>
    <row r="1549" spans="1:3" x14ac:dyDescent="0.2">
      <c r="A1549" s="56"/>
      <c r="B1549" s="56"/>
      <c r="C1549" s="56"/>
    </row>
    <row r="1550" spans="1:3" x14ac:dyDescent="0.2">
      <c r="A1550" s="56"/>
      <c r="B1550" s="56"/>
      <c r="C1550" s="56"/>
    </row>
    <row r="1551" spans="1:3" x14ac:dyDescent="0.2">
      <c r="A1551" s="56"/>
      <c r="B1551" s="56"/>
      <c r="C1551" s="56"/>
    </row>
    <row r="1552" spans="1:3" x14ac:dyDescent="0.2">
      <c r="A1552" s="56"/>
      <c r="B1552" s="56"/>
      <c r="C1552" s="56"/>
    </row>
    <row r="1553" spans="1:3" x14ac:dyDescent="0.2">
      <c r="A1553" s="56"/>
      <c r="B1553" s="56"/>
      <c r="C1553" s="56"/>
    </row>
    <row r="1554" spans="1:3" x14ac:dyDescent="0.2">
      <c r="A1554" s="56"/>
      <c r="B1554" s="56"/>
      <c r="C1554" s="56"/>
    </row>
    <row r="1555" spans="1:3" x14ac:dyDescent="0.2">
      <c r="A1555" s="56"/>
      <c r="B1555" s="56"/>
      <c r="C1555" s="56"/>
    </row>
    <row r="1556" spans="1:3" x14ac:dyDescent="0.2">
      <c r="A1556" s="56"/>
      <c r="B1556" s="56"/>
      <c r="C1556" s="56"/>
    </row>
    <row r="1557" spans="1:3" x14ac:dyDescent="0.2">
      <c r="A1557" s="56"/>
      <c r="B1557" s="56"/>
      <c r="C1557" s="56"/>
    </row>
    <row r="1558" spans="1:3" x14ac:dyDescent="0.2">
      <c r="A1558" s="56"/>
      <c r="B1558" s="56"/>
      <c r="C1558" s="56"/>
    </row>
    <row r="1559" spans="1:3" x14ac:dyDescent="0.2">
      <c r="A1559" s="56"/>
      <c r="B1559" s="56"/>
      <c r="C1559" s="56"/>
    </row>
    <row r="1560" spans="1:3" x14ac:dyDescent="0.2">
      <c r="A1560" s="56"/>
      <c r="B1560" s="56"/>
      <c r="C1560" s="56"/>
    </row>
    <row r="1561" spans="1:3" x14ac:dyDescent="0.2">
      <c r="A1561" s="56"/>
      <c r="B1561" s="56"/>
      <c r="C1561" s="56"/>
    </row>
    <row r="1562" spans="1:3" x14ac:dyDescent="0.2">
      <c r="A1562" s="56"/>
      <c r="B1562" s="56"/>
      <c r="C1562" s="56"/>
    </row>
    <row r="1563" spans="1:3" x14ac:dyDescent="0.2">
      <c r="A1563" s="56"/>
      <c r="B1563" s="56"/>
      <c r="C1563" s="56"/>
    </row>
    <row r="1564" spans="1:3" x14ac:dyDescent="0.2">
      <c r="A1564" s="56"/>
      <c r="B1564" s="56"/>
      <c r="C1564" s="56"/>
    </row>
    <row r="1565" spans="1:3" x14ac:dyDescent="0.2">
      <c r="A1565" s="56"/>
      <c r="B1565" s="56"/>
      <c r="C1565" s="56"/>
    </row>
    <row r="1566" spans="1:3" x14ac:dyDescent="0.2">
      <c r="A1566" s="56"/>
      <c r="B1566" s="56"/>
      <c r="C1566" s="56"/>
    </row>
    <row r="1567" spans="1:3" x14ac:dyDescent="0.2">
      <c r="A1567" s="56"/>
      <c r="B1567" s="56"/>
      <c r="C1567" s="56"/>
    </row>
    <row r="1568" spans="1:3" x14ac:dyDescent="0.2">
      <c r="A1568" s="56"/>
      <c r="B1568" s="56"/>
      <c r="C1568" s="56"/>
    </row>
    <row r="1569" spans="1:3" x14ac:dyDescent="0.2">
      <c r="A1569" s="56"/>
      <c r="B1569" s="56"/>
      <c r="C1569" s="56"/>
    </row>
    <row r="1570" spans="1:3" x14ac:dyDescent="0.2">
      <c r="A1570" s="56"/>
      <c r="B1570" s="56"/>
      <c r="C1570" s="56"/>
    </row>
    <row r="1571" spans="1:3" x14ac:dyDescent="0.2">
      <c r="A1571" s="56"/>
      <c r="B1571" s="56"/>
      <c r="C1571" s="56"/>
    </row>
    <row r="1572" spans="1:3" x14ac:dyDescent="0.2">
      <c r="A1572" s="56"/>
      <c r="B1572" s="56"/>
      <c r="C1572" s="56"/>
    </row>
    <row r="1573" spans="1:3" x14ac:dyDescent="0.2">
      <c r="A1573" s="56"/>
      <c r="B1573" s="56"/>
      <c r="C1573" s="56"/>
    </row>
    <row r="1574" spans="1:3" x14ac:dyDescent="0.2">
      <c r="A1574" s="56"/>
      <c r="B1574" s="56"/>
      <c r="C1574" s="56"/>
    </row>
    <row r="1575" spans="1:3" x14ac:dyDescent="0.2">
      <c r="A1575" s="56"/>
      <c r="B1575" s="56"/>
      <c r="C1575" s="56"/>
    </row>
    <row r="1576" spans="1:3" x14ac:dyDescent="0.2">
      <c r="A1576" s="56"/>
      <c r="B1576" s="56"/>
      <c r="C1576" s="56"/>
    </row>
    <row r="1577" spans="1:3" x14ac:dyDescent="0.2">
      <c r="A1577" s="56"/>
      <c r="B1577" s="56"/>
      <c r="C1577" s="56"/>
    </row>
    <row r="1578" spans="1:3" x14ac:dyDescent="0.2">
      <c r="A1578" s="56"/>
      <c r="B1578" s="56"/>
      <c r="C1578" s="56"/>
    </row>
    <row r="1579" spans="1:3" x14ac:dyDescent="0.2">
      <c r="A1579" s="56"/>
      <c r="B1579" s="56"/>
      <c r="C1579" s="56"/>
    </row>
    <row r="1580" spans="1:3" x14ac:dyDescent="0.2">
      <c r="A1580" s="56"/>
      <c r="B1580" s="56"/>
      <c r="C1580" s="56"/>
    </row>
    <row r="1581" spans="1:3" x14ac:dyDescent="0.2">
      <c r="A1581" s="56"/>
      <c r="B1581" s="56"/>
      <c r="C1581" s="56"/>
    </row>
    <row r="1582" spans="1:3" x14ac:dyDescent="0.2">
      <c r="A1582" s="56"/>
      <c r="B1582" s="56"/>
      <c r="C1582" s="56"/>
    </row>
    <row r="1583" spans="1:3" x14ac:dyDescent="0.2">
      <c r="A1583" s="56"/>
      <c r="B1583" s="56"/>
      <c r="C1583" s="56"/>
    </row>
    <row r="1584" spans="1:3" x14ac:dyDescent="0.2">
      <c r="A1584" s="56"/>
      <c r="B1584" s="56"/>
      <c r="C1584" s="56"/>
    </row>
    <row r="1585" spans="1:3" x14ac:dyDescent="0.2">
      <c r="A1585" s="56"/>
      <c r="B1585" s="56"/>
      <c r="C1585" s="56"/>
    </row>
    <row r="1586" spans="1:3" x14ac:dyDescent="0.2">
      <c r="A1586" s="56"/>
      <c r="B1586" s="56"/>
      <c r="C1586" s="56"/>
    </row>
    <row r="1587" spans="1:3" x14ac:dyDescent="0.2">
      <c r="A1587" s="56"/>
      <c r="B1587" s="56"/>
      <c r="C1587" s="56"/>
    </row>
    <row r="1588" spans="1:3" x14ac:dyDescent="0.2">
      <c r="A1588" s="56"/>
      <c r="B1588" s="56"/>
      <c r="C1588" s="56"/>
    </row>
    <row r="1589" spans="1:3" x14ac:dyDescent="0.2">
      <c r="A1589" s="56"/>
      <c r="B1589" s="56"/>
      <c r="C1589" s="56"/>
    </row>
    <row r="1590" spans="1:3" x14ac:dyDescent="0.2">
      <c r="A1590" s="56"/>
      <c r="B1590" s="56"/>
      <c r="C1590" s="56"/>
    </row>
    <row r="1591" spans="1:3" x14ac:dyDescent="0.2">
      <c r="A1591" s="56"/>
      <c r="B1591" s="56"/>
      <c r="C1591" s="56"/>
    </row>
    <row r="1592" spans="1:3" x14ac:dyDescent="0.2">
      <c r="A1592" s="56"/>
      <c r="B1592" s="56"/>
      <c r="C1592" s="56"/>
    </row>
    <row r="1593" spans="1:3" x14ac:dyDescent="0.2">
      <c r="A1593" s="56"/>
      <c r="B1593" s="56"/>
      <c r="C1593" s="56"/>
    </row>
    <row r="1594" spans="1:3" x14ac:dyDescent="0.2">
      <c r="A1594" s="56"/>
      <c r="B1594" s="56"/>
      <c r="C1594" s="56"/>
    </row>
    <row r="1595" spans="1:3" x14ac:dyDescent="0.2">
      <c r="A1595" s="56"/>
      <c r="B1595" s="56"/>
      <c r="C1595" s="56"/>
    </row>
    <row r="1596" spans="1:3" x14ac:dyDescent="0.2">
      <c r="A1596" s="56"/>
      <c r="B1596" s="56"/>
      <c r="C1596" s="56"/>
    </row>
    <row r="1597" spans="1:3" x14ac:dyDescent="0.2">
      <c r="A1597" s="56"/>
      <c r="B1597" s="56"/>
      <c r="C1597" s="56"/>
    </row>
    <row r="1598" spans="1:3" x14ac:dyDescent="0.2">
      <c r="A1598" s="56"/>
      <c r="B1598" s="56"/>
      <c r="C1598" s="56"/>
    </row>
    <row r="1599" spans="1:3" x14ac:dyDescent="0.2">
      <c r="A1599" s="56"/>
      <c r="B1599" s="56"/>
      <c r="C1599" s="56"/>
    </row>
    <row r="1600" spans="1:3" x14ac:dyDescent="0.2">
      <c r="A1600" s="56"/>
      <c r="B1600" s="56"/>
      <c r="C1600" s="56"/>
    </row>
    <row r="1601" spans="1:3" x14ac:dyDescent="0.2">
      <c r="A1601" s="56"/>
      <c r="B1601" s="56"/>
      <c r="C1601" s="56"/>
    </row>
    <row r="1602" spans="1:3" x14ac:dyDescent="0.2">
      <c r="A1602" s="56"/>
      <c r="B1602" s="56"/>
      <c r="C1602" s="56"/>
    </row>
    <row r="1603" spans="1:3" x14ac:dyDescent="0.2">
      <c r="A1603" s="56"/>
      <c r="B1603" s="56"/>
      <c r="C1603" s="56"/>
    </row>
    <row r="1604" spans="1:3" x14ac:dyDescent="0.2">
      <c r="A1604" s="56"/>
      <c r="B1604" s="56"/>
      <c r="C1604" s="56"/>
    </row>
    <row r="1605" spans="1:3" x14ac:dyDescent="0.2">
      <c r="A1605" s="56"/>
      <c r="B1605" s="56"/>
      <c r="C1605" s="56"/>
    </row>
    <row r="1606" spans="1:3" x14ac:dyDescent="0.2">
      <c r="A1606" s="56"/>
      <c r="B1606" s="56"/>
      <c r="C1606" s="56"/>
    </row>
    <row r="1607" spans="1:3" x14ac:dyDescent="0.2">
      <c r="A1607" s="56"/>
      <c r="B1607" s="56"/>
      <c r="C1607" s="56"/>
    </row>
    <row r="1608" spans="1:3" x14ac:dyDescent="0.2">
      <c r="A1608" s="56"/>
      <c r="B1608" s="56"/>
      <c r="C1608" s="56"/>
    </row>
    <row r="1609" spans="1:3" x14ac:dyDescent="0.2">
      <c r="A1609" s="56"/>
      <c r="B1609" s="56"/>
      <c r="C1609" s="56"/>
    </row>
    <row r="1610" spans="1:3" x14ac:dyDescent="0.2">
      <c r="A1610" s="56"/>
      <c r="B1610" s="56"/>
      <c r="C1610" s="56"/>
    </row>
    <row r="1611" spans="1:3" x14ac:dyDescent="0.2">
      <c r="A1611" s="56"/>
      <c r="B1611" s="56"/>
      <c r="C1611" s="56"/>
    </row>
    <row r="1612" spans="1:3" x14ac:dyDescent="0.2">
      <c r="A1612" s="56"/>
      <c r="B1612" s="56"/>
      <c r="C1612" s="56"/>
    </row>
    <row r="1613" spans="1:3" x14ac:dyDescent="0.2">
      <c r="A1613" s="56"/>
      <c r="B1613" s="56"/>
      <c r="C1613" s="56"/>
    </row>
    <row r="1614" spans="1:3" x14ac:dyDescent="0.2">
      <c r="A1614" s="56"/>
      <c r="B1614" s="56"/>
      <c r="C1614" s="56"/>
    </row>
    <row r="1615" spans="1:3" x14ac:dyDescent="0.2">
      <c r="A1615" s="56"/>
      <c r="B1615" s="56"/>
      <c r="C1615" s="56"/>
    </row>
    <row r="1616" spans="1:3" x14ac:dyDescent="0.2">
      <c r="A1616" s="56"/>
      <c r="B1616" s="56"/>
      <c r="C1616" s="56"/>
    </row>
    <row r="1617" spans="1:3" x14ac:dyDescent="0.2">
      <c r="A1617" s="56"/>
      <c r="B1617" s="56"/>
      <c r="C1617" s="56"/>
    </row>
    <row r="1618" spans="1:3" x14ac:dyDescent="0.2">
      <c r="A1618" s="56"/>
      <c r="B1618" s="56"/>
      <c r="C1618" s="56"/>
    </row>
    <row r="1619" spans="1:3" x14ac:dyDescent="0.2">
      <c r="A1619" s="56"/>
      <c r="B1619" s="56"/>
      <c r="C1619" s="56"/>
    </row>
    <row r="1620" spans="1:3" x14ac:dyDescent="0.2">
      <c r="A1620" s="56"/>
      <c r="B1620" s="56"/>
      <c r="C1620" s="56"/>
    </row>
    <row r="1621" spans="1:3" x14ac:dyDescent="0.2">
      <c r="A1621" s="56"/>
      <c r="B1621" s="56"/>
      <c r="C1621" s="56"/>
    </row>
    <row r="1622" spans="1:3" x14ac:dyDescent="0.2">
      <c r="A1622" s="56"/>
      <c r="B1622" s="56"/>
      <c r="C1622" s="56"/>
    </row>
    <row r="1623" spans="1:3" x14ac:dyDescent="0.2">
      <c r="A1623" s="56"/>
      <c r="B1623" s="56"/>
      <c r="C1623" s="56"/>
    </row>
    <row r="1624" spans="1:3" x14ac:dyDescent="0.2">
      <c r="A1624" s="56"/>
      <c r="B1624" s="56"/>
      <c r="C1624" s="56"/>
    </row>
    <row r="1625" spans="1:3" x14ac:dyDescent="0.2">
      <c r="A1625" s="56"/>
      <c r="B1625" s="56"/>
      <c r="C1625" s="56"/>
    </row>
    <row r="1626" spans="1:3" x14ac:dyDescent="0.2">
      <c r="A1626" s="56"/>
      <c r="B1626" s="56"/>
      <c r="C1626" s="56"/>
    </row>
    <row r="1627" spans="1:3" x14ac:dyDescent="0.2">
      <c r="A1627" s="56"/>
      <c r="B1627" s="56"/>
      <c r="C1627" s="56"/>
    </row>
    <row r="1628" spans="1:3" x14ac:dyDescent="0.2">
      <c r="A1628" s="56"/>
      <c r="B1628" s="56"/>
      <c r="C1628" s="56"/>
    </row>
    <row r="1629" spans="1:3" x14ac:dyDescent="0.2">
      <c r="A1629" s="56"/>
      <c r="B1629" s="56"/>
      <c r="C1629" s="56"/>
    </row>
    <row r="1630" spans="1:3" x14ac:dyDescent="0.2">
      <c r="A1630" s="56"/>
      <c r="B1630" s="56"/>
      <c r="C1630" s="56"/>
    </row>
    <row r="1631" spans="1:3" x14ac:dyDescent="0.2">
      <c r="A1631" s="56"/>
      <c r="B1631" s="56"/>
      <c r="C1631" s="56"/>
    </row>
    <row r="1632" spans="1:3" x14ac:dyDescent="0.2">
      <c r="A1632" s="56"/>
      <c r="B1632" s="56"/>
      <c r="C1632" s="56"/>
    </row>
    <row r="1633" spans="1:3" x14ac:dyDescent="0.2">
      <c r="A1633" s="56"/>
      <c r="B1633" s="56"/>
      <c r="C1633" s="56"/>
    </row>
    <row r="1634" spans="1:3" x14ac:dyDescent="0.2">
      <c r="A1634" s="56"/>
      <c r="B1634" s="56"/>
      <c r="C1634" s="56"/>
    </row>
    <row r="1635" spans="1:3" x14ac:dyDescent="0.2">
      <c r="A1635" s="56"/>
      <c r="B1635" s="56"/>
      <c r="C1635" s="56"/>
    </row>
    <row r="1636" spans="1:3" x14ac:dyDescent="0.2">
      <c r="A1636" s="56"/>
      <c r="B1636" s="56"/>
      <c r="C1636" s="56"/>
    </row>
    <row r="1637" spans="1:3" x14ac:dyDescent="0.2">
      <c r="A1637" s="56"/>
      <c r="B1637" s="56"/>
      <c r="C1637" s="56"/>
    </row>
    <row r="1638" spans="1:3" x14ac:dyDescent="0.2">
      <c r="A1638" s="56"/>
      <c r="B1638" s="56"/>
      <c r="C1638" s="56"/>
    </row>
    <row r="1639" spans="1:3" x14ac:dyDescent="0.2">
      <c r="A1639" s="56"/>
      <c r="B1639" s="56"/>
      <c r="C1639" s="56"/>
    </row>
    <row r="1640" spans="1:3" x14ac:dyDescent="0.2">
      <c r="A1640" s="56"/>
      <c r="B1640" s="56"/>
      <c r="C1640" s="56"/>
    </row>
    <row r="1641" spans="1:3" x14ac:dyDescent="0.2">
      <c r="A1641" s="56"/>
      <c r="B1641" s="56"/>
      <c r="C1641" s="56"/>
    </row>
    <row r="1642" spans="1:3" x14ac:dyDescent="0.2">
      <c r="A1642" s="56"/>
      <c r="B1642" s="56"/>
      <c r="C1642" s="56"/>
    </row>
    <row r="1643" spans="1:3" x14ac:dyDescent="0.2">
      <c r="A1643" s="56"/>
      <c r="B1643" s="56"/>
      <c r="C1643" s="56"/>
    </row>
    <row r="1644" spans="1:3" x14ac:dyDescent="0.2">
      <c r="A1644" s="56"/>
      <c r="B1644" s="56"/>
      <c r="C1644" s="56"/>
    </row>
    <row r="1645" spans="1:3" x14ac:dyDescent="0.2">
      <c r="A1645" s="56"/>
      <c r="B1645" s="56"/>
      <c r="C1645" s="56"/>
    </row>
    <row r="1646" spans="1:3" x14ac:dyDescent="0.2">
      <c r="A1646" s="56"/>
      <c r="B1646" s="56"/>
      <c r="C1646" s="56"/>
    </row>
    <row r="1647" spans="1:3" x14ac:dyDescent="0.2">
      <c r="A1647" s="56"/>
      <c r="B1647" s="56"/>
      <c r="C1647" s="56"/>
    </row>
    <row r="1648" spans="1:3" x14ac:dyDescent="0.2">
      <c r="A1648" s="56"/>
      <c r="B1648" s="56"/>
      <c r="C1648" s="56"/>
    </row>
    <row r="1649" spans="1:3" x14ac:dyDescent="0.2">
      <c r="A1649" s="56"/>
      <c r="B1649" s="56"/>
      <c r="C1649" s="56"/>
    </row>
    <row r="1650" spans="1:3" x14ac:dyDescent="0.2">
      <c r="A1650" s="56"/>
      <c r="B1650" s="56"/>
      <c r="C1650" s="56"/>
    </row>
    <row r="1651" spans="1:3" x14ac:dyDescent="0.2">
      <c r="A1651" s="56"/>
      <c r="B1651" s="56"/>
      <c r="C1651" s="56"/>
    </row>
    <row r="1652" spans="1:3" x14ac:dyDescent="0.2">
      <c r="A1652" s="56"/>
      <c r="B1652" s="56"/>
      <c r="C1652" s="56"/>
    </row>
    <row r="1653" spans="1:3" x14ac:dyDescent="0.2">
      <c r="A1653" s="56"/>
      <c r="B1653" s="56"/>
      <c r="C1653" s="56"/>
    </row>
    <row r="1654" spans="1:3" x14ac:dyDescent="0.2">
      <c r="A1654" s="56"/>
      <c r="B1654" s="56"/>
      <c r="C1654" s="56"/>
    </row>
    <row r="1655" spans="1:3" x14ac:dyDescent="0.2">
      <c r="A1655" s="56"/>
      <c r="B1655" s="56"/>
      <c r="C1655" s="56"/>
    </row>
    <row r="1656" spans="1:3" x14ac:dyDescent="0.2">
      <c r="A1656" s="56"/>
      <c r="B1656" s="56"/>
      <c r="C1656" s="56"/>
    </row>
    <row r="1657" spans="1:3" x14ac:dyDescent="0.2">
      <c r="A1657" s="56"/>
      <c r="B1657" s="56"/>
      <c r="C1657" s="56"/>
    </row>
    <row r="1658" spans="1:3" x14ac:dyDescent="0.2">
      <c r="A1658" s="56"/>
      <c r="B1658" s="56"/>
      <c r="C1658" s="56"/>
    </row>
    <row r="1659" spans="1:3" x14ac:dyDescent="0.2">
      <c r="A1659" s="56"/>
      <c r="B1659" s="56"/>
      <c r="C1659" s="56"/>
    </row>
    <row r="1660" spans="1:3" x14ac:dyDescent="0.2">
      <c r="A1660" s="56"/>
      <c r="B1660" s="56"/>
      <c r="C1660" s="56"/>
    </row>
    <row r="1661" spans="1:3" x14ac:dyDescent="0.2">
      <c r="A1661" s="56"/>
      <c r="B1661" s="56"/>
      <c r="C1661" s="56"/>
    </row>
    <row r="1662" spans="1:3" x14ac:dyDescent="0.2">
      <c r="A1662" s="56"/>
      <c r="B1662" s="56"/>
      <c r="C1662" s="56"/>
    </row>
    <row r="1663" spans="1:3" x14ac:dyDescent="0.2">
      <c r="A1663" s="56"/>
      <c r="B1663" s="56"/>
      <c r="C1663" s="56"/>
    </row>
    <row r="1664" spans="1:3" x14ac:dyDescent="0.2">
      <c r="A1664" s="56"/>
      <c r="B1664" s="56"/>
      <c r="C1664" s="56"/>
    </row>
    <row r="1665" spans="1:3" x14ac:dyDescent="0.2">
      <c r="A1665" s="56"/>
      <c r="B1665" s="56"/>
      <c r="C1665" s="56"/>
    </row>
    <row r="1666" spans="1:3" x14ac:dyDescent="0.2">
      <c r="A1666" s="56"/>
      <c r="B1666" s="56"/>
      <c r="C1666" s="56"/>
    </row>
    <row r="1667" spans="1:3" x14ac:dyDescent="0.2">
      <c r="A1667" s="56"/>
      <c r="B1667" s="56"/>
      <c r="C1667" s="56"/>
    </row>
    <row r="1668" spans="1:3" x14ac:dyDescent="0.2">
      <c r="A1668" s="56"/>
      <c r="B1668" s="56"/>
      <c r="C1668" s="56"/>
    </row>
    <row r="1669" spans="1:3" x14ac:dyDescent="0.2">
      <c r="A1669" s="56"/>
      <c r="B1669" s="56"/>
      <c r="C1669" s="56"/>
    </row>
    <row r="1670" spans="1:3" x14ac:dyDescent="0.2">
      <c r="A1670" s="56"/>
      <c r="B1670" s="56"/>
      <c r="C1670" s="56"/>
    </row>
    <row r="1671" spans="1:3" x14ac:dyDescent="0.2">
      <c r="A1671" s="56"/>
      <c r="B1671" s="56"/>
      <c r="C1671" s="56"/>
    </row>
    <row r="1672" spans="1:3" x14ac:dyDescent="0.2">
      <c r="A1672" s="56"/>
      <c r="B1672" s="56"/>
      <c r="C1672" s="56"/>
    </row>
    <row r="1673" spans="1:3" x14ac:dyDescent="0.2">
      <c r="A1673" s="56"/>
      <c r="B1673" s="56"/>
      <c r="C1673" s="56"/>
    </row>
    <row r="1674" spans="1:3" x14ac:dyDescent="0.2">
      <c r="A1674" s="56"/>
      <c r="B1674" s="56"/>
      <c r="C1674" s="56"/>
    </row>
    <row r="1675" spans="1:3" x14ac:dyDescent="0.2">
      <c r="A1675" s="56"/>
      <c r="B1675" s="56"/>
      <c r="C1675" s="56"/>
    </row>
    <row r="1676" spans="1:3" x14ac:dyDescent="0.2">
      <c r="A1676" s="56"/>
      <c r="B1676" s="56"/>
      <c r="C1676" s="56"/>
    </row>
    <row r="1677" spans="1:3" x14ac:dyDescent="0.2">
      <c r="A1677" s="56"/>
      <c r="B1677" s="56"/>
      <c r="C1677" s="56"/>
    </row>
    <row r="1678" spans="1:3" x14ac:dyDescent="0.2">
      <c r="A1678" s="56"/>
      <c r="B1678" s="56"/>
      <c r="C1678" s="56"/>
    </row>
    <row r="1679" spans="1:3" x14ac:dyDescent="0.2">
      <c r="A1679" s="56"/>
      <c r="B1679" s="56"/>
      <c r="C1679" s="56"/>
    </row>
    <row r="1680" spans="1:3" x14ac:dyDescent="0.2">
      <c r="A1680" s="56"/>
      <c r="B1680" s="56"/>
      <c r="C1680" s="56"/>
    </row>
    <row r="1681" spans="1:3" x14ac:dyDescent="0.2">
      <c r="A1681" s="56"/>
      <c r="B1681" s="56"/>
      <c r="C1681" s="56"/>
    </row>
    <row r="1682" spans="1:3" x14ac:dyDescent="0.2">
      <c r="A1682" s="56"/>
      <c r="B1682" s="56"/>
      <c r="C1682" s="56"/>
    </row>
    <row r="1683" spans="1:3" x14ac:dyDescent="0.2">
      <c r="A1683" s="56"/>
      <c r="B1683" s="56"/>
      <c r="C1683" s="56"/>
    </row>
    <row r="1684" spans="1:3" x14ac:dyDescent="0.2">
      <c r="A1684" s="56"/>
      <c r="B1684" s="56"/>
      <c r="C1684" s="56"/>
    </row>
    <row r="1685" spans="1:3" x14ac:dyDescent="0.2">
      <c r="A1685" s="56"/>
      <c r="B1685" s="56"/>
      <c r="C1685" s="56"/>
    </row>
    <row r="1686" spans="1:3" x14ac:dyDescent="0.2">
      <c r="A1686" s="56"/>
      <c r="B1686" s="56"/>
      <c r="C1686" s="56"/>
    </row>
    <row r="1687" spans="1:3" x14ac:dyDescent="0.2">
      <c r="A1687" s="56"/>
      <c r="B1687" s="56"/>
      <c r="C1687" s="56"/>
    </row>
    <row r="1688" spans="1:3" x14ac:dyDescent="0.2">
      <c r="A1688" s="56"/>
      <c r="B1688" s="56"/>
      <c r="C1688" s="56"/>
    </row>
    <row r="1689" spans="1:3" x14ac:dyDescent="0.2">
      <c r="A1689" s="56"/>
      <c r="B1689" s="56"/>
      <c r="C1689" s="56"/>
    </row>
    <row r="1690" spans="1:3" x14ac:dyDescent="0.2">
      <c r="A1690" s="56"/>
      <c r="B1690" s="56"/>
      <c r="C1690" s="56"/>
    </row>
    <row r="1691" spans="1:3" x14ac:dyDescent="0.2">
      <c r="A1691" s="57"/>
      <c r="B1691" s="57"/>
      <c r="C1691" s="57"/>
    </row>
    <row r="1692" spans="1:3" x14ac:dyDescent="0.2">
      <c r="A1692" s="56"/>
      <c r="B1692" s="56"/>
      <c r="C1692" s="56"/>
    </row>
    <row r="1693" spans="1:3" x14ac:dyDescent="0.2">
      <c r="A1693" s="56"/>
      <c r="B1693" s="56"/>
      <c r="C1693" s="56"/>
    </row>
    <row r="1694" spans="1:3" x14ac:dyDescent="0.2">
      <c r="A1694" s="56"/>
      <c r="B1694" s="56"/>
      <c r="C1694" s="56"/>
    </row>
    <row r="1695" spans="1:3" x14ac:dyDescent="0.2">
      <c r="A1695" s="56"/>
      <c r="B1695" s="56"/>
      <c r="C1695" s="56"/>
    </row>
    <row r="1696" spans="1:3" x14ac:dyDescent="0.2">
      <c r="A1696" s="57"/>
      <c r="B1696" s="57"/>
      <c r="C1696" s="57"/>
    </row>
    <row r="1697" spans="1:3" x14ac:dyDescent="0.2">
      <c r="A1697" s="56"/>
      <c r="B1697" s="56"/>
      <c r="C1697" s="56"/>
    </row>
    <row r="1698" spans="1:3" x14ac:dyDescent="0.2">
      <c r="A1698" s="56"/>
      <c r="B1698" s="56"/>
      <c r="C1698" s="56"/>
    </row>
    <row r="1699" spans="1:3" x14ac:dyDescent="0.2">
      <c r="A1699" s="56"/>
      <c r="B1699" s="56"/>
      <c r="C1699" s="56"/>
    </row>
    <row r="1700" spans="1:3" x14ac:dyDescent="0.2">
      <c r="A1700" s="56"/>
      <c r="B1700" s="56"/>
      <c r="C1700" s="56"/>
    </row>
    <row r="1701" spans="1:3" x14ac:dyDescent="0.2">
      <c r="A1701" s="56"/>
      <c r="B1701" s="56"/>
      <c r="C1701" s="56"/>
    </row>
    <row r="1702" spans="1:3" x14ac:dyDescent="0.2">
      <c r="A1702" s="56"/>
      <c r="B1702" s="56"/>
      <c r="C1702" s="56"/>
    </row>
    <row r="1703" spans="1:3" x14ac:dyDescent="0.2">
      <c r="A1703" s="56"/>
      <c r="B1703" s="56"/>
      <c r="C1703" s="56"/>
    </row>
    <row r="1704" spans="1:3" x14ac:dyDescent="0.2">
      <c r="A1704" s="56"/>
      <c r="B1704" s="56"/>
      <c r="C1704" s="56"/>
    </row>
    <row r="1705" spans="1:3" x14ac:dyDescent="0.2">
      <c r="A1705" s="56"/>
      <c r="B1705" s="56"/>
      <c r="C1705" s="56"/>
    </row>
    <row r="1706" spans="1:3" x14ac:dyDescent="0.2">
      <c r="A1706" s="56"/>
      <c r="B1706" s="56"/>
      <c r="C1706" s="56"/>
    </row>
    <row r="1707" spans="1:3" x14ac:dyDescent="0.2">
      <c r="A1707" s="56"/>
      <c r="B1707" s="56"/>
      <c r="C1707" s="56"/>
    </row>
    <row r="1708" spans="1:3" x14ac:dyDescent="0.2">
      <c r="A1708" s="56"/>
      <c r="B1708" s="56"/>
      <c r="C1708" s="56"/>
    </row>
    <row r="1709" spans="1:3" x14ac:dyDescent="0.2">
      <c r="A1709" s="56"/>
      <c r="B1709" s="56"/>
      <c r="C1709" s="56"/>
    </row>
    <row r="1710" spans="1:3" x14ac:dyDescent="0.2">
      <c r="A1710" s="56"/>
      <c r="B1710" s="56"/>
      <c r="C1710" s="56"/>
    </row>
    <row r="1711" spans="1:3" x14ac:dyDescent="0.2">
      <c r="A1711" s="56"/>
      <c r="B1711" s="56"/>
      <c r="C1711" s="56"/>
    </row>
    <row r="1712" spans="1:3" x14ac:dyDescent="0.2">
      <c r="A1712" s="56"/>
      <c r="B1712" s="56"/>
      <c r="C1712" s="56"/>
    </row>
    <row r="1713" spans="1:3" x14ac:dyDescent="0.2">
      <c r="A1713" s="56"/>
      <c r="B1713" s="56"/>
      <c r="C1713" s="56"/>
    </row>
    <row r="1714" spans="1:3" x14ac:dyDescent="0.2">
      <c r="A1714" s="56"/>
      <c r="B1714" s="56"/>
      <c r="C1714" s="56"/>
    </row>
    <row r="1715" spans="1:3" x14ac:dyDescent="0.2">
      <c r="A1715" s="56"/>
      <c r="B1715" s="56"/>
      <c r="C1715" s="56"/>
    </row>
    <row r="1716" spans="1:3" x14ac:dyDescent="0.2">
      <c r="A1716" s="56"/>
      <c r="B1716" s="56"/>
      <c r="C1716" s="56"/>
    </row>
    <row r="1717" spans="1:3" x14ac:dyDescent="0.2">
      <c r="A1717" s="56"/>
      <c r="B1717" s="56"/>
      <c r="C1717" s="56"/>
    </row>
    <row r="1718" spans="1:3" x14ac:dyDescent="0.2">
      <c r="A1718" s="56"/>
      <c r="B1718" s="56"/>
      <c r="C1718" s="56"/>
    </row>
    <row r="1719" spans="1:3" x14ac:dyDescent="0.2">
      <c r="A1719" s="56"/>
      <c r="B1719" s="56"/>
      <c r="C1719" s="56"/>
    </row>
    <row r="1720" spans="1:3" x14ac:dyDescent="0.2">
      <c r="A1720" s="56"/>
      <c r="B1720" s="56"/>
      <c r="C1720" s="56"/>
    </row>
    <row r="1721" spans="1:3" x14ac:dyDescent="0.2">
      <c r="A1721" s="56"/>
      <c r="B1721" s="56"/>
      <c r="C1721" s="56"/>
    </row>
    <row r="1722" spans="1:3" x14ac:dyDescent="0.2">
      <c r="A1722" s="56"/>
      <c r="B1722" s="56"/>
      <c r="C1722" s="56"/>
    </row>
    <row r="1723" spans="1:3" x14ac:dyDescent="0.2">
      <c r="A1723" s="56"/>
      <c r="B1723" s="56"/>
      <c r="C1723" s="56"/>
    </row>
    <row r="1724" spans="1:3" x14ac:dyDescent="0.2">
      <c r="A1724" s="56"/>
      <c r="B1724" s="56"/>
      <c r="C1724" s="56"/>
    </row>
    <row r="1725" spans="1:3" x14ac:dyDescent="0.2">
      <c r="A1725" s="56"/>
      <c r="B1725" s="56"/>
      <c r="C1725" s="56"/>
    </row>
    <row r="1726" spans="1:3" x14ac:dyDescent="0.2">
      <c r="A1726" s="56"/>
      <c r="B1726" s="56"/>
      <c r="C1726" s="56"/>
    </row>
    <row r="1727" spans="1:3" x14ac:dyDescent="0.2">
      <c r="A1727" s="56"/>
      <c r="B1727" s="56"/>
      <c r="C1727" s="56"/>
    </row>
    <row r="1728" spans="1:3" x14ac:dyDescent="0.2">
      <c r="A1728" s="56"/>
      <c r="B1728" s="56"/>
      <c r="C1728" s="56"/>
    </row>
    <row r="1729" spans="1:3" x14ac:dyDescent="0.2">
      <c r="A1729" s="56"/>
      <c r="B1729" s="56"/>
      <c r="C1729" s="56"/>
    </row>
    <row r="1730" spans="1:3" x14ac:dyDescent="0.2">
      <c r="A1730" s="56"/>
      <c r="B1730" s="56"/>
      <c r="C1730" s="56"/>
    </row>
    <row r="1731" spans="1:3" x14ac:dyDescent="0.2">
      <c r="A1731" s="56"/>
      <c r="B1731" s="56"/>
      <c r="C1731" s="56"/>
    </row>
    <row r="1732" spans="1:3" x14ac:dyDescent="0.2">
      <c r="A1732" s="56"/>
      <c r="B1732" s="56"/>
      <c r="C1732" s="56"/>
    </row>
    <row r="1733" spans="1:3" x14ac:dyDescent="0.2">
      <c r="A1733" s="56"/>
      <c r="B1733" s="56"/>
      <c r="C1733" s="56"/>
    </row>
    <row r="1734" spans="1:3" x14ac:dyDescent="0.2">
      <c r="A1734" s="57"/>
      <c r="B1734" s="57"/>
      <c r="C1734" s="57"/>
    </row>
    <row r="1735" spans="1:3" x14ac:dyDescent="0.2">
      <c r="A1735" s="57"/>
      <c r="B1735" s="57"/>
      <c r="C1735" s="57"/>
    </row>
    <row r="1736" spans="1:3" x14ac:dyDescent="0.2">
      <c r="A1736" s="56"/>
      <c r="B1736" s="56"/>
      <c r="C1736" s="56"/>
    </row>
    <row r="1737" spans="1:3" x14ac:dyDescent="0.2">
      <c r="A1737" s="56"/>
      <c r="B1737" s="56"/>
      <c r="C1737" s="56"/>
    </row>
    <row r="1738" spans="1:3" x14ac:dyDescent="0.2">
      <c r="A1738" s="56"/>
      <c r="B1738" s="56"/>
      <c r="C1738" s="56"/>
    </row>
    <row r="1739" spans="1:3" x14ac:dyDescent="0.2">
      <c r="A1739" s="56"/>
      <c r="B1739" s="56"/>
      <c r="C1739" s="56"/>
    </row>
    <row r="1740" spans="1:3" x14ac:dyDescent="0.2">
      <c r="A1740" s="56"/>
      <c r="B1740" s="56"/>
      <c r="C1740" s="56"/>
    </row>
    <row r="1741" spans="1:3" x14ac:dyDescent="0.2">
      <c r="A1741" s="56"/>
      <c r="B1741" s="56"/>
      <c r="C1741" s="56"/>
    </row>
    <row r="1742" spans="1:3" x14ac:dyDescent="0.2">
      <c r="A1742" s="56"/>
      <c r="B1742" s="56"/>
      <c r="C1742" s="56"/>
    </row>
    <row r="1743" spans="1:3" x14ac:dyDescent="0.2">
      <c r="A1743" s="56"/>
      <c r="B1743" s="56"/>
      <c r="C1743" s="56"/>
    </row>
    <row r="1744" spans="1:3" x14ac:dyDescent="0.2">
      <c r="A1744" s="56"/>
      <c r="B1744" s="56"/>
      <c r="C1744" s="56"/>
    </row>
    <row r="1745" spans="1:3" x14ac:dyDescent="0.2">
      <c r="A1745" s="56"/>
      <c r="B1745" s="56"/>
      <c r="C1745" s="56"/>
    </row>
    <row r="1746" spans="1:3" x14ac:dyDescent="0.2">
      <c r="A1746" s="56"/>
      <c r="B1746" s="56"/>
      <c r="C1746" s="56"/>
    </row>
    <row r="1747" spans="1:3" x14ac:dyDescent="0.2">
      <c r="A1747" s="56"/>
      <c r="B1747" s="56"/>
      <c r="C1747" s="56"/>
    </row>
    <row r="1748" spans="1:3" x14ac:dyDescent="0.2">
      <c r="A1748" s="56"/>
      <c r="B1748" s="56"/>
      <c r="C1748" s="56"/>
    </row>
    <row r="1749" spans="1:3" x14ac:dyDescent="0.2">
      <c r="A1749" s="56"/>
      <c r="B1749" s="56"/>
      <c r="C1749" s="56"/>
    </row>
    <row r="1750" spans="1:3" x14ac:dyDescent="0.2">
      <c r="A1750" s="56"/>
      <c r="B1750" s="56"/>
      <c r="C1750" s="56"/>
    </row>
    <row r="1751" spans="1:3" x14ac:dyDescent="0.2">
      <c r="A1751" s="56"/>
      <c r="B1751" s="56"/>
      <c r="C1751" s="56"/>
    </row>
    <row r="1752" spans="1:3" x14ac:dyDescent="0.2">
      <c r="A1752" s="56"/>
      <c r="B1752" s="56"/>
      <c r="C1752" s="56"/>
    </row>
    <row r="1753" spans="1:3" x14ac:dyDescent="0.2">
      <c r="A1753" s="56"/>
      <c r="B1753" s="56"/>
      <c r="C1753" s="56"/>
    </row>
    <row r="1754" spans="1:3" x14ac:dyDescent="0.2">
      <c r="A1754" s="56"/>
      <c r="B1754" s="56"/>
      <c r="C1754" s="56"/>
    </row>
    <row r="1755" spans="1:3" x14ac:dyDescent="0.2">
      <c r="A1755" s="56"/>
      <c r="B1755" s="56"/>
      <c r="C1755" s="56"/>
    </row>
    <row r="1756" spans="1:3" x14ac:dyDescent="0.2">
      <c r="A1756" s="56"/>
      <c r="B1756" s="56"/>
      <c r="C1756" s="56"/>
    </row>
    <row r="1757" spans="1:3" x14ac:dyDescent="0.2">
      <c r="A1757" s="56"/>
      <c r="B1757" s="56"/>
      <c r="C1757" s="56"/>
    </row>
    <row r="1758" spans="1:3" x14ac:dyDescent="0.2">
      <c r="A1758" s="56"/>
      <c r="B1758" s="56"/>
      <c r="C1758" s="56"/>
    </row>
    <row r="1759" spans="1:3" x14ac:dyDescent="0.2">
      <c r="A1759" s="56"/>
      <c r="B1759" s="56"/>
      <c r="C1759" s="56"/>
    </row>
    <row r="1760" spans="1:3" x14ac:dyDescent="0.2">
      <c r="A1760" s="56"/>
      <c r="B1760" s="56"/>
      <c r="C1760" s="56"/>
    </row>
    <row r="1761" spans="1:3" x14ac:dyDescent="0.2">
      <c r="A1761" s="56"/>
      <c r="B1761" s="56"/>
      <c r="C1761" s="56"/>
    </row>
    <row r="1762" spans="1:3" x14ac:dyDescent="0.2">
      <c r="A1762" s="56"/>
      <c r="B1762" s="56"/>
      <c r="C1762" s="56"/>
    </row>
    <row r="1763" spans="1:3" x14ac:dyDescent="0.2">
      <c r="A1763" s="56"/>
      <c r="B1763" s="56"/>
      <c r="C1763" s="56"/>
    </row>
    <row r="1764" spans="1:3" x14ac:dyDescent="0.2">
      <c r="A1764" s="56"/>
      <c r="B1764" s="56"/>
      <c r="C1764" s="56"/>
    </row>
    <row r="1765" spans="1:3" x14ac:dyDescent="0.2">
      <c r="A1765" s="56"/>
      <c r="B1765" s="56"/>
      <c r="C1765" s="56"/>
    </row>
    <row r="1766" spans="1:3" x14ac:dyDescent="0.2">
      <c r="A1766" s="56"/>
      <c r="B1766" s="56"/>
      <c r="C1766" s="56"/>
    </row>
    <row r="1767" spans="1:3" x14ac:dyDescent="0.2">
      <c r="A1767" s="56"/>
      <c r="B1767" s="56"/>
      <c r="C1767" s="56"/>
    </row>
    <row r="1768" spans="1:3" x14ac:dyDescent="0.2">
      <c r="A1768" s="56"/>
      <c r="B1768" s="56"/>
      <c r="C1768" s="56"/>
    </row>
    <row r="1769" spans="1:3" x14ac:dyDescent="0.2">
      <c r="A1769" s="56"/>
      <c r="B1769" s="56"/>
      <c r="C1769" s="56"/>
    </row>
    <row r="1770" spans="1:3" x14ac:dyDescent="0.2">
      <c r="A1770" s="56"/>
      <c r="B1770" s="56"/>
      <c r="C1770" s="56"/>
    </row>
    <row r="1771" spans="1:3" x14ac:dyDescent="0.2">
      <c r="A1771" s="56"/>
      <c r="B1771" s="56"/>
      <c r="C1771" s="56"/>
    </row>
    <row r="1772" spans="1:3" x14ac:dyDescent="0.2">
      <c r="A1772" s="56"/>
      <c r="B1772" s="56"/>
      <c r="C1772" s="56"/>
    </row>
    <row r="1773" spans="1:3" x14ac:dyDescent="0.2">
      <c r="A1773" s="56"/>
      <c r="B1773" s="56"/>
      <c r="C1773" s="56"/>
    </row>
    <row r="1774" spans="1:3" x14ac:dyDescent="0.2">
      <c r="A1774" s="56"/>
      <c r="B1774" s="56"/>
      <c r="C1774" s="56"/>
    </row>
    <row r="1775" spans="1:3" x14ac:dyDescent="0.2">
      <c r="A1775" s="56"/>
      <c r="B1775" s="56"/>
      <c r="C1775" s="56"/>
    </row>
    <row r="1776" spans="1:3" x14ac:dyDescent="0.2">
      <c r="A1776" s="56"/>
      <c r="B1776" s="56"/>
      <c r="C1776" s="56"/>
    </row>
    <row r="1777" spans="1:3" x14ac:dyDescent="0.2">
      <c r="A1777" s="56"/>
      <c r="B1777" s="56"/>
      <c r="C1777" s="56"/>
    </row>
    <row r="1778" spans="1:3" x14ac:dyDescent="0.2">
      <c r="A1778" s="56"/>
      <c r="B1778" s="56"/>
      <c r="C1778" s="56"/>
    </row>
    <row r="1779" spans="1:3" x14ac:dyDescent="0.2">
      <c r="A1779" s="56"/>
      <c r="B1779" s="56"/>
      <c r="C1779" s="56"/>
    </row>
    <row r="1780" spans="1:3" x14ac:dyDescent="0.2">
      <c r="A1780" s="56"/>
      <c r="B1780" s="56"/>
      <c r="C1780" s="56"/>
    </row>
    <row r="1781" spans="1:3" x14ac:dyDescent="0.2">
      <c r="A1781" s="56"/>
      <c r="B1781" s="56"/>
      <c r="C1781" s="56"/>
    </row>
    <row r="1782" spans="1:3" x14ac:dyDescent="0.2">
      <c r="A1782" s="56"/>
      <c r="B1782" s="56"/>
      <c r="C1782" s="56"/>
    </row>
    <row r="1783" spans="1:3" x14ac:dyDescent="0.2">
      <c r="A1783" s="56"/>
      <c r="B1783" s="56"/>
      <c r="C1783" s="56"/>
    </row>
    <row r="1784" spans="1:3" x14ac:dyDescent="0.2">
      <c r="A1784" s="56"/>
      <c r="B1784" s="56"/>
      <c r="C1784" s="56"/>
    </row>
    <row r="1785" spans="1:3" x14ac:dyDescent="0.2">
      <c r="A1785" s="56"/>
      <c r="B1785" s="56"/>
      <c r="C1785" s="56"/>
    </row>
    <row r="1786" spans="1:3" x14ac:dyDescent="0.2">
      <c r="A1786" s="56"/>
      <c r="B1786" s="56"/>
      <c r="C1786" s="56"/>
    </row>
    <row r="1787" spans="1:3" x14ac:dyDescent="0.2">
      <c r="A1787" s="56"/>
      <c r="B1787" s="56"/>
      <c r="C1787" s="56"/>
    </row>
    <row r="1788" spans="1:3" x14ac:dyDescent="0.2">
      <c r="A1788" s="56"/>
      <c r="B1788" s="56"/>
      <c r="C1788" s="56"/>
    </row>
    <row r="1789" spans="1:3" x14ac:dyDescent="0.2">
      <c r="A1789" s="56"/>
      <c r="B1789" s="56"/>
      <c r="C1789" s="56"/>
    </row>
    <row r="1790" spans="1:3" x14ac:dyDescent="0.2">
      <c r="A1790" s="56"/>
      <c r="B1790" s="56"/>
      <c r="C1790" s="56"/>
    </row>
    <row r="1791" spans="1:3" x14ac:dyDescent="0.2">
      <c r="A1791" s="56"/>
      <c r="B1791" s="56"/>
      <c r="C1791" s="56"/>
    </row>
    <row r="1792" spans="1:3" x14ac:dyDescent="0.2">
      <c r="A1792" s="56"/>
      <c r="B1792" s="56"/>
      <c r="C1792" s="56"/>
    </row>
    <row r="1793" spans="1:3" x14ac:dyDescent="0.2">
      <c r="A1793" s="56"/>
      <c r="B1793" s="56"/>
      <c r="C1793" s="56"/>
    </row>
    <row r="1794" spans="1:3" x14ac:dyDescent="0.2">
      <c r="A1794" s="56"/>
      <c r="B1794" s="56"/>
      <c r="C1794" s="56"/>
    </row>
    <row r="1795" spans="1:3" x14ac:dyDescent="0.2">
      <c r="A1795" s="56"/>
      <c r="B1795" s="56"/>
      <c r="C1795" s="56"/>
    </row>
    <row r="1796" spans="1:3" x14ac:dyDescent="0.2">
      <c r="A1796" s="56"/>
      <c r="B1796" s="56"/>
      <c r="C1796" s="56"/>
    </row>
    <row r="1797" spans="1:3" x14ac:dyDescent="0.2">
      <c r="A1797" s="56"/>
      <c r="B1797" s="56"/>
      <c r="C1797" s="56"/>
    </row>
    <row r="1798" spans="1:3" x14ac:dyDescent="0.2">
      <c r="A1798" s="56"/>
      <c r="B1798" s="56"/>
      <c r="C1798" s="56"/>
    </row>
    <row r="1799" spans="1:3" x14ac:dyDescent="0.2">
      <c r="A1799" s="56"/>
      <c r="B1799" s="56"/>
      <c r="C1799" s="56"/>
    </row>
    <row r="1800" spans="1:3" x14ac:dyDescent="0.2">
      <c r="A1800" s="56"/>
      <c r="B1800" s="56"/>
      <c r="C1800" s="56"/>
    </row>
    <row r="1801" spans="1:3" x14ac:dyDescent="0.2">
      <c r="A1801" s="56"/>
      <c r="B1801" s="56"/>
      <c r="C1801" s="56"/>
    </row>
    <row r="1802" spans="1:3" x14ac:dyDescent="0.2">
      <c r="A1802" s="56"/>
      <c r="B1802" s="56"/>
      <c r="C1802" s="56"/>
    </row>
    <row r="1803" spans="1:3" x14ac:dyDescent="0.2">
      <c r="A1803" s="56"/>
      <c r="B1803" s="56"/>
      <c r="C1803" s="56"/>
    </row>
    <row r="1804" spans="1:3" x14ac:dyDescent="0.2">
      <c r="A1804" s="56"/>
      <c r="B1804" s="56"/>
      <c r="C1804" s="56"/>
    </row>
    <row r="1805" spans="1:3" x14ac:dyDescent="0.2">
      <c r="A1805" s="56"/>
      <c r="B1805" s="56"/>
      <c r="C1805" s="56"/>
    </row>
    <row r="1806" spans="1:3" x14ac:dyDescent="0.2">
      <c r="A1806" s="56"/>
      <c r="B1806" s="56"/>
      <c r="C1806" s="56"/>
    </row>
    <row r="1807" spans="1:3" x14ac:dyDescent="0.2">
      <c r="A1807" s="56"/>
      <c r="B1807" s="56"/>
      <c r="C1807" s="56"/>
    </row>
    <row r="1808" spans="1:3" x14ac:dyDescent="0.2">
      <c r="A1808" s="56"/>
      <c r="B1808" s="56"/>
      <c r="C1808" s="56"/>
    </row>
    <row r="1809" spans="1:3" x14ac:dyDescent="0.2">
      <c r="A1809" s="56"/>
      <c r="B1809" s="56"/>
      <c r="C1809" s="56"/>
    </row>
    <row r="1810" spans="1:3" x14ac:dyDescent="0.2">
      <c r="A1810" s="56"/>
      <c r="B1810" s="56"/>
      <c r="C1810" s="56"/>
    </row>
    <row r="1811" spans="1:3" x14ac:dyDescent="0.2">
      <c r="A1811" s="56"/>
      <c r="B1811" s="56"/>
      <c r="C1811" s="56"/>
    </row>
    <row r="1812" spans="1:3" x14ac:dyDescent="0.2">
      <c r="A1812" s="56"/>
      <c r="B1812" s="56"/>
      <c r="C1812" s="56"/>
    </row>
    <row r="1813" spans="1:3" x14ac:dyDescent="0.2">
      <c r="A1813" s="56"/>
      <c r="B1813" s="56"/>
      <c r="C1813" s="56"/>
    </row>
    <row r="1814" spans="1:3" x14ac:dyDescent="0.2">
      <c r="A1814" s="56"/>
      <c r="B1814" s="56"/>
      <c r="C1814" s="56"/>
    </row>
    <row r="1815" spans="1:3" x14ac:dyDescent="0.2">
      <c r="A1815" s="56"/>
      <c r="B1815" s="56"/>
      <c r="C1815" s="56"/>
    </row>
    <row r="1816" spans="1:3" x14ac:dyDescent="0.2">
      <c r="A1816" s="56"/>
      <c r="B1816" s="56"/>
      <c r="C1816" s="56"/>
    </row>
    <row r="1817" spans="1:3" x14ac:dyDescent="0.2">
      <c r="A1817" s="56"/>
      <c r="B1817" s="56"/>
      <c r="C1817" s="56"/>
    </row>
    <row r="1818" spans="1:3" x14ac:dyDescent="0.2">
      <c r="A1818" s="56"/>
      <c r="B1818" s="56"/>
      <c r="C1818" s="56"/>
    </row>
    <row r="1819" spans="1:3" x14ac:dyDescent="0.2">
      <c r="A1819" s="56"/>
      <c r="B1819" s="56"/>
      <c r="C1819" s="56"/>
    </row>
    <row r="1820" spans="1:3" x14ac:dyDescent="0.2">
      <c r="A1820" s="56"/>
      <c r="B1820" s="56"/>
      <c r="C1820" s="56"/>
    </row>
    <row r="1821" spans="1:3" x14ac:dyDescent="0.2">
      <c r="A1821" s="56"/>
      <c r="B1821" s="56"/>
      <c r="C1821" s="56"/>
    </row>
    <row r="1822" spans="1:3" x14ac:dyDescent="0.2">
      <c r="A1822" s="56"/>
      <c r="B1822" s="56"/>
      <c r="C1822" s="56"/>
    </row>
    <row r="1823" spans="1:3" x14ac:dyDescent="0.2">
      <c r="A1823" s="56"/>
      <c r="B1823" s="56"/>
      <c r="C1823" s="56"/>
    </row>
    <row r="1824" spans="1:3" x14ac:dyDescent="0.2">
      <c r="A1824" s="56"/>
      <c r="B1824" s="56"/>
      <c r="C1824" s="56"/>
    </row>
    <row r="1825" spans="1:3" x14ac:dyDescent="0.2">
      <c r="A1825" s="56"/>
      <c r="B1825" s="56"/>
      <c r="C1825" s="56"/>
    </row>
    <row r="1826" spans="1:3" x14ac:dyDescent="0.2">
      <c r="A1826" s="56"/>
      <c r="B1826" s="56"/>
      <c r="C1826" s="56"/>
    </row>
    <row r="1827" spans="1:3" x14ac:dyDescent="0.2">
      <c r="A1827" s="56"/>
      <c r="B1827" s="56"/>
      <c r="C1827" s="56"/>
    </row>
    <row r="1828" spans="1:3" x14ac:dyDescent="0.2">
      <c r="A1828" s="56"/>
      <c r="B1828" s="56"/>
      <c r="C1828" s="56"/>
    </row>
    <row r="1829" spans="1:3" x14ac:dyDescent="0.2">
      <c r="A1829" s="56"/>
      <c r="B1829" s="56"/>
      <c r="C1829" s="56"/>
    </row>
    <row r="1830" spans="1:3" x14ac:dyDescent="0.2">
      <c r="A1830" s="56"/>
      <c r="B1830" s="56"/>
      <c r="C1830" s="56"/>
    </row>
    <row r="1831" spans="1:3" x14ac:dyDescent="0.2">
      <c r="A1831" s="56"/>
      <c r="B1831" s="56"/>
      <c r="C1831" s="56"/>
    </row>
    <row r="1832" spans="1:3" x14ac:dyDescent="0.2">
      <c r="A1832" s="56"/>
      <c r="B1832" s="56"/>
      <c r="C1832" s="56"/>
    </row>
    <row r="1833" spans="1:3" x14ac:dyDescent="0.2">
      <c r="A1833" s="56"/>
      <c r="B1833" s="56"/>
      <c r="C1833" s="56"/>
    </row>
    <row r="1834" spans="1:3" x14ac:dyDescent="0.2">
      <c r="A1834" s="56"/>
      <c r="B1834" s="56"/>
      <c r="C1834" s="56"/>
    </row>
    <row r="1835" spans="1:3" x14ac:dyDescent="0.2">
      <c r="A1835" s="56"/>
      <c r="B1835" s="56"/>
      <c r="C1835" s="56"/>
    </row>
    <row r="1836" spans="1:3" x14ac:dyDescent="0.2">
      <c r="A1836" s="56"/>
      <c r="B1836" s="56"/>
      <c r="C1836" s="56"/>
    </row>
    <row r="1837" spans="1:3" x14ac:dyDescent="0.2">
      <c r="A1837" s="56"/>
      <c r="B1837" s="56"/>
      <c r="C1837" s="56"/>
    </row>
    <row r="1838" spans="1:3" x14ac:dyDescent="0.2">
      <c r="A1838" s="56"/>
      <c r="B1838" s="56"/>
      <c r="C1838" s="56"/>
    </row>
    <row r="1839" spans="1:3" x14ac:dyDescent="0.2">
      <c r="A1839" s="56"/>
      <c r="B1839" s="56"/>
      <c r="C1839" s="56"/>
    </row>
    <row r="1840" spans="1:3" x14ac:dyDescent="0.2">
      <c r="A1840" s="56"/>
      <c r="B1840" s="56"/>
      <c r="C1840" s="56"/>
    </row>
    <row r="1841" spans="1:3" x14ac:dyDescent="0.2">
      <c r="A1841" s="56"/>
      <c r="B1841" s="56"/>
      <c r="C1841" s="56"/>
    </row>
    <row r="1842" spans="1:3" x14ac:dyDescent="0.2">
      <c r="A1842" s="56"/>
      <c r="B1842" s="56"/>
      <c r="C1842" s="56"/>
    </row>
    <row r="1843" spans="1:3" x14ac:dyDescent="0.2">
      <c r="A1843" s="56"/>
      <c r="B1843" s="56"/>
      <c r="C1843" s="56"/>
    </row>
    <row r="1844" spans="1:3" x14ac:dyDescent="0.2">
      <c r="A1844" s="56"/>
      <c r="B1844" s="56"/>
      <c r="C1844" s="56"/>
    </row>
    <row r="1845" spans="1:3" x14ac:dyDescent="0.2">
      <c r="A1845" s="56"/>
      <c r="B1845" s="56"/>
      <c r="C1845" s="56"/>
    </row>
    <row r="1846" spans="1:3" x14ac:dyDescent="0.2">
      <c r="A1846" s="56"/>
      <c r="B1846" s="56"/>
      <c r="C1846" s="56"/>
    </row>
    <row r="1847" spans="1:3" x14ac:dyDescent="0.2">
      <c r="A1847" s="56"/>
      <c r="B1847" s="56"/>
      <c r="C1847" s="56"/>
    </row>
    <row r="1848" spans="1:3" x14ac:dyDescent="0.2">
      <c r="A1848" s="56"/>
      <c r="B1848" s="56"/>
      <c r="C1848" s="56"/>
    </row>
    <row r="1849" spans="1:3" x14ac:dyDescent="0.2">
      <c r="A1849" s="56"/>
      <c r="B1849" s="56"/>
      <c r="C1849" s="56"/>
    </row>
    <row r="1850" spans="1:3" x14ac:dyDescent="0.2">
      <c r="A1850" s="56"/>
      <c r="B1850" s="56"/>
      <c r="C1850" s="56"/>
    </row>
    <row r="1851" spans="1:3" x14ac:dyDescent="0.2">
      <c r="A1851" s="56"/>
      <c r="B1851" s="56"/>
      <c r="C1851" s="56"/>
    </row>
    <row r="1852" spans="1:3" x14ac:dyDescent="0.2">
      <c r="A1852" s="56"/>
      <c r="B1852" s="56"/>
      <c r="C1852" s="56"/>
    </row>
    <row r="1853" spans="1:3" x14ac:dyDescent="0.2">
      <c r="A1853" s="56"/>
      <c r="B1853" s="56"/>
      <c r="C1853" s="56"/>
    </row>
    <row r="1854" spans="1:3" x14ac:dyDescent="0.2">
      <c r="A1854" s="56"/>
      <c r="B1854" s="56"/>
      <c r="C1854" s="56"/>
    </row>
    <row r="1855" spans="1:3" x14ac:dyDescent="0.2">
      <c r="A1855" s="56"/>
      <c r="B1855" s="56"/>
      <c r="C1855" s="56"/>
    </row>
    <row r="1856" spans="1:3" x14ac:dyDescent="0.2">
      <c r="A1856" s="56"/>
      <c r="B1856" s="56"/>
      <c r="C1856" s="56"/>
    </row>
    <row r="1857" spans="1:3" x14ac:dyDescent="0.2">
      <c r="A1857" s="56"/>
      <c r="B1857" s="56"/>
      <c r="C1857" s="56"/>
    </row>
    <row r="1858" spans="1:3" x14ac:dyDescent="0.2">
      <c r="A1858" s="56"/>
      <c r="B1858" s="56"/>
      <c r="C1858" s="56"/>
    </row>
    <row r="1859" spans="1:3" x14ac:dyDescent="0.2">
      <c r="A1859" s="56"/>
      <c r="B1859" s="56"/>
      <c r="C1859" s="56"/>
    </row>
    <row r="1860" spans="1:3" x14ac:dyDescent="0.2">
      <c r="A1860" s="56"/>
      <c r="B1860" s="56"/>
      <c r="C1860" s="56"/>
    </row>
    <row r="1861" spans="1:3" x14ac:dyDescent="0.2">
      <c r="A1861" s="56"/>
      <c r="B1861" s="56"/>
      <c r="C1861" s="56"/>
    </row>
    <row r="1862" spans="1:3" x14ac:dyDescent="0.2">
      <c r="A1862" s="56"/>
      <c r="B1862" s="56"/>
      <c r="C1862" s="56"/>
    </row>
    <row r="1863" spans="1:3" x14ac:dyDescent="0.2">
      <c r="A1863" s="56"/>
      <c r="B1863" s="56"/>
      <c r="C1863" s="56"/>
    </row>
    <row r="1864" spans="1:3" x14ac:dyDescent="0.2">
      <c r="A1864" s="56"/>
      <c r="B1864" s="56"/>
      <c r="C1864" s="56"/>
    </row>
    <row r="1865" spans="1:3" x14ac:dyDescent="0.2">
      <c r="A1865" s="56"/>
      <c r="B1865" s="56"/>
      <c r="C1865" s="56"/>
    </row>
    <row r="1866" spans="1:3" x14ac:dyDescent="0.2">
      <c r="A1866" s="56"/>
      <c r="B1866" s="56"/>
      <c r="C1866" s="56"/>
    </row>
    <row r="1867" spans="1:3" x14ac:dyDescent="0.2">
      <c r="A1867" s="56"/>
      <c r="B1867" s="56"/>
      <c r="C1867" s="56"/>
    </row>
    <row r="1868" spans="1:3" x14ac:dyDescent="0.2">
      <c r="A1868" s="56"/>
      <c r="B1868" s="56"/>
      <c r="C1868" s="56"/>
    </row>
    <row r="1869" spans="1:3" x14ac:dyDescent="0.2">
      <c r="A1869" s="56"/>
      <c r="B1869" s="56"/>
      <c r="C1869" s="56"/>
    </row>
    <row r="1870" spans="1:3" x14ac:dyDescent="0.2">
      <c r="A1870" s="56"/>
      <c r="B1870" s="56"/>
      <c r="C1870" s="56"/>
    </row>
    <row r="1871" spans="1:3" x14ac:dyDescent="0.2">
      <c r="A1871" s="56"/>
      <c r="B1871" s="56"/>
      <c r="C1871" s="56"/>
    </row>
    <row r="1872" spans="1:3" x14ac:dyDescent="0.2">
      <c r="A1872" s="56"/>
      <c r="B1872" s="56"/>
      <c r="C1872" s="56"/>
    </row>
    <row r="1873" spans="1:3" x14ac:dyDescent="0.2">
      <c r="A1873" s="56"/>
      <c r="B1873" s="56"/>
      <c r="C1873" s="56"/>
    </row>
    <row r="1874" spans="1:3" x14ac:dyDescent="0.2">
      <c r="A1874" s="56"/>
      <c r="B1874" s="56"/>
      <c r="C1874" s="56"/>
    </row>
    <row r="1875" spans="1:3" x14ac:dyDescent="0.2">
      <c r="A1875" s="56"/>
      <c r="B1875" s="56"/>
      <c r="C1875" s="56"/>
    </row>
    <row r="1876" spans="1:3" x14ac:dyDescent="0.2">
      <c r="A1876" s="56"/>
      <c r="B1876" s="56"/>
      <c r="C1876" s="56"/>
    </row>
    <row r="1877" spans="1:3" x14ac:dyDescent="0.2">
      <c r="A1877" s="56"/>
      <c r="B1877" s="56"/>
      <c r="C1877" s="56"/>
    </row>
    <row r="1878" spans="1:3" x14ac:dyDescent="0.2">
      <c r="A1878" s="56"/>
      <c r="B1878" s="56"/>
      <c r="C1878" s="56"/>
    </row>
    <row r="1879" spans="1:3" x14ac:dyDescent="0.2">
      <c r="A1879" s="56"/>
      <c r="B1879" s="56"/>
      <c r="C1879" s="56"/>
    </row>
    <row r="1880" spans="1:3" x14ac:dyDescent="0.2">
      <c r="A1880" s="56"/>
      <c r="B1880" s="56"/>
      <c r="C1880" s="56"/>
    </row>
    <row r="1881" spans="1:3" x14ac:dyDescent="0.2">
      <c r="A1881" s="56"/>
      <c r="B1881" s="56"/>
      <c r="C1881" s="56"/>
    </row>
    <row r="1882" spans="1:3" x14ac:dyDescent="0.2">
      <c r="A1882" s="56"/>
      <c r="B1882" s="56"/>
      <c r="C1882" s="56"/>
    </row>
    <row r="1883" spans="1:3" x14ac:dyDescent="0.2">
      <c r="A1883" s="56"/>
      <c r="B1883" s="56"/>
      <c r="C1883" s="56"/>
    </row>
    <row r="1884" spans="1:3" x14ac:dyDescent="0.2">
      <c r="A1884" s="56"/>
      <c r="B1884" s="56"/>
      <c r="C1884" s="56"/>
    </row>
    <row r="1885" spans="1:3" x14ac:dyDescent="0.2">
      <c r="A1885" s="56"/>
      <c r="B1885" s="56"/>
      <c r="C1885" s="56"/>
    </row>
    <row r="1886" spans="1:3" x14ac:dyDescent="0.2">
      <c r="A1886" s="56"/>
      <c r="B1886" s="56"/>
      <c r="C1886" s="56"/>
    </row>
    <row r="1887" spans="1:3" x14ac:dyDescent="0.2">
      <c r="A1887" s="56"/>
      <c r="B1887" s="56"/>
      <c r="C1887" s="56"/>
    </row>
    <row r="1888" spans="1:3" x14ac:dyDescent="0.2">
      <c r="A1888" s="56"/>
      <c r="B1888" s="56"/>
      <c r="C1888" s="56"/>
    </row>
    <row r="1889" spans="1:3" x14ac:dyDescent="0.2">
      <c r="A1889" s="56"/>
      <c r="B1889" s="56"/>
      <c r="C1889" s="56"/>
    </row>
    <row r="1890" spans="1:3" x14ac:dyDescent="0.2">
      <c r="A1890" s="56"/>
      <c r="B1890" s="56"/>
      <c r="C1890" s="56"/>
    </row>
    <row r="1891" spans="1:3" x14ac:dyDescent="0.2">
      <c r="A1891" s="56"/>
      <c r="B1891" s="56"/>
      <c r="C1891" s="56"/>
    </row>
    <row r="1892" spans="1:3" x14ac:dyDescent="0.2">
      <c r="A1892" s="56"/>
      <c r="B1892" s="56"/>
      <c r="C1892" s="56"/>
    </row>
    <row r="1893" spans="1:3" x14ac:dyDescent="0.2">
      <c r="A1893" s="56"/>
      <c r="B1893" s="56"/>
      <c r="C1893" s="56"/>
    </row>
    <row r="1894" spans="1:3" x14ac:dyDescent="0.2">
      <c r="A1894" s="56"/>
      <c r="B1894" s="56"/>
      <c r="C1894" s="56"/>
    </row>
    <row r="1895" spans="1:3" x14ac:dyDescent="0.2">
      <c r="A1895" s="56"/>
      <c r="B1895" s="56"/>
      <c r="C1895" s="56"/>
    </row>
    <row r="1896" spans="1:3" x14ac:dyDescent="0.2">
      <c r="A1896" s="56"/>
      <c r="B1896" s="56"/>
      <c r="C1896" s="56"/>
    </row>
    <row r="1897" spans="1:3" x14ac:dyDescent="0.2">
      <c r="A1897" s="56"/>
      <c r="B1897" s="56"/>
      <c r="C1897" s="56"/>
    </row>
    <row r="1898" spans="1:3" x14ac:dyDescent="0.2">
      <c r="A1898" s="56"/>
      <c r="B1898" s="56"/>
      <c r="C1898" s="56"/>
    </row>
    <row r="1899" spans="1:3" x14ac:dyDescent="0.2">
      <c r="A1899" s="56"/>
      <c r="B1899" s="56"/>
      <c r="C1899" s="56"/>
    </row>
    <row r="1900" spans="1:3" x14ac:dyDescent="0.2">
      <c r="A1900" s="56"/>
      <c r="B1900" s="56"/>
      <c r="C1900" s="56"/>
    </row>
    <row r="1901" spans="1:3" x14ac:dyDescent="0.2">
      <c r="A1901" s="56"/>
      <c r="B1901" s="56"/>
      <c r="C1901" s="56"/>
    </row>
    <row r="1902" spans="1:3" x14ac:dyDescent="0.2">
      <c r="A1902" s="56"/>
      <c r="B1902" s="56"/>
      <c r="C1902" s="56"/>
    </row>
    <row r="1903" spans="1:3" x14ac:dyDescent="0.2">
      <c r="A1903" s="56"/>
      <c r="B1903" s="56"/>
      <c r="C1903" s="56"/>
    </row>
    <row r="1904" spans="1:3" x14ac:dyDescent="0.2">
      <c r="A1904" s="56"/>
      <c r="B1904" s="56"/>
      <c r="C1904" s="56"/>
    </row>
    <row r="1905" spans="1:3" x14ac:dyDescent="0.2">
      <c r="A1905" s="56"/>
      <c r="B1905" s="56"/>
      <c r="C1905" s="56"/>
    </row>
    <row r="1906" spans="1:3" x14ac:dyDescent="0.2">
      <c r="A1906" s="56"/>
      <c r="B1906" s="58"/>
      <c r="C1906" s="56"/>
    </row>
    <row r="1907" spans="1:3" x14ac:dyDescent="0.2">
      <c r="A1907" s="58"/>
      <c r="B1907" s="58"/>
      <c r="C1907" s="56"/>
    </row>
    <row r="1908" spans="1:3" x14ac:dyDescent="0.2">
      <c r="A1908" s="58"/>
      <c r="B1908" s="58"/>
      <c r="C1908" s="56"/>
    </row>
    <row r="1909" spans="1:3" x14ac:dyDescent="0.2">
      <c r="A1909" s="58"/>
      <c r="B1909" s="58"/>
      <c r="C1909" s="56"/>
    </row>
    <row r="1910" spans="1:3" x14ac:dyDescent="0.2">
      <c r="A1910" s="56"/>
      <c r="B1910" s="58"/>
      <c r="C1910" s="56"/>
    </row>
    <row r="1911" spans="1:3" x14ac:dyDescent="0.2">
      <c r="A1911" s="56"/>
      <c r="B1911" s="58"/>
      <c r="C1911" s="56"/>
    </row>
    <row r="1912" spans="1:3" x14ac:dyDescent="0.2">
      <c r="A1912" s="59"/>
      <c r="B1912" s="58"/>
      <c r="C1912" s="56"/>
    </row>
    <row r="1913" spans="1:3" x14ac:dyDescent="0.2">
      <c r="A1913" s="58"/>
      <c r="B1913" s="58"/>
      <c r="C1913" s="56"/>
    </row>
    <row r="1914" spans="1:3" x14ac:dyDescent="0.2">
      <c r="A1914" s="58"/>
      <c r="B1914" s="58"/>
      <c r="C1914" s="56"/>
    </row>
    <row r="1915" spans="1:3" x14ac:dyDescent="0.2">
      <c r="A1915" s="56"/>
      <c r="B1915" s="58"/>
      <c r="C1915" s="56"/>
    </row>
    <row r="1916" spans="1:3" x14ac:dyDescent="0.2">
      <c r="A1916" s="56"/>
      <c r="B1916" s="58"/>
      <c r="C1916" s="56"/>
    </row>
    <row r="1917" spans="1:3" x14ac:dyDescent="0.2">
      <c r="A1917" s="56"/>
      <c r="B1917" s="58"/>
      <c r="C1917" s="56"/>
    </row>
    <row r="1918" spans="1:3" x14ac:dyDescent="0.2">
      <c r="A1918" s="56"/>
      <c r="B1918" s="58"/>
      <c r="C1918" s="56"/>
    </row>
    <row r="1919" spans="1:3" x14ac:dyDescent="0.2">
      <c r="A1919" s="56"/>
      <c r="B1919" s="58"/>
      <c r="C1919" s="56"/>
    </row>
    <row r="1920" spans="1:3" x14ac:dyDescent="0.2">
      <c r="A1920" s="56"/>
      <c r="B1920" s="58"/>
      <c r="C1920" s="56"/>
    </row>
    <row r="1921" spans="1:3" x14ac:dyDescent="0.2">
      <c r="A1921" s="58"/>
      <c r="B1921" s="58"/>
      <c r="C1921" s="56"/>
    </row>
    <row r="1922" spans="1:3" x14ac:dyDescent="0.2">
      <c r="A1922" s="56"/>
      <c r="B1922" s="56"/>
      <c r="C1922" s="56"/>
    </row>
    <row r="1923" spans="1:3" x14ac:dyDescent="0.2">
      <c r="A1923" s="56"/>
      <c r="B1923" s="56"/>
      <c r="C1923" s="56"/>
    </row>
    <row r="1924" spans="1:3" x14ac:dyDescent="0.2">
      <c r="A1924" s="56"/>
      <c r="B1924" s="56"/>
      <c r="C1924" s="56"/>
    </row>
    <row r="1925" spans="1:3" x14ac:dyDescent="0.2">
      <c r="A1925" s="56"/>
      <c r="B1925" s="56"/>
      <c r="C1925" s="56"/>
    </row>
    <row r="1926" spans="1:3" x14ac:dyDescent="0.2">
      <c r="A1926" s="56"/>
      <c r="B1926" s="56"/>
      <c r="C1926" s="56"/>
    </row>
  </sheetData>
  <mergeCells count="20">
    <mergeCell ref="A3:D3"/>
    <mergeCell ref="E3:E5"/>
    <mergeCell ref="F3:P3"/>
    <mergeCell ref="Q3:Q5"/>
    <mergeCell ref="R3:W3"/>
    <mergeCell ref="A4:A5"/>
    <mergeCell ref="B4:B5"/>
    <mergeCell ref="C4:C5"/>
    <mergeCell ref="D4:D5"/>
    <mergeCell ref="F4:F5"/>
    <mergeCell ref="T4:T5"/>
    <mergeCell ref="U4:U5"/>
    <mergeCell ref="V4:V5"/>
    <mergeCell ref="W4:W5"/>
    <mergeCell ref="R4:R5"/>
    <mergeCell ref="S4:S5"/>
    <mergeCell ref="G4:G5"/>
    <mergeCell ref="H4:K4"/>
    <mergeCell ref="L4:O4"/>
    <mergeCell ref="P4:P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1"/>
  <sheetViews>
    <sheetView zoomScaleNormal="100" workbookViewId="0"/>
  </sheetViews>
  <sheetFormatPr defaultColWidth="9.140625" defaultRowHeight="12.75" x14ac:dyDescent="0.2"/>
  <cols>
    <col min="1" max="1" width="11.28515625" style="2" customWidth="1"/>
    <col min="2" max="2" width="63.140625" style="2" customWidth="1"/>
    <col min="3" max="3" width="19.5703125" style="2" customWidth="1"/>
    <col min="4" max="4" width="11.5703125" style="2" customWidth="1"/>
    <col min="5" max="5" width="1.5703125" style="2" customWidth="1"/>
    <col min="6" max="6" width="17.5703125" style="2" customWidth="1"/>
    <col min="7" max="7" width="17.42578125" style="2" customWidth="1"/>
    <col min="8" max="8" width="10.140625" style="2" bestFit="1" customWidth="1"/>
    <col min="9" max="9" width="10" style="2" bestFit="1" customWidth="1"/>
    <col min="10" max="10" width="9.28515625" style="2" bestFit="1" customWidth="1"/>
    <col min="11" max="11" width="9.28515625" style="2" customWidth="1"/>
    <col min="12" max="12" width="16.85546875" style="2" customWidth="1"/>
    <col min="13" max="16384" width="9.140625" style="2"/>
  </cols>
  <sheetData>
    <row r="1" spans="1:12" x14ac:dyDescent="0.2">
      <c r="A1" s="1" t="s">
        <v>398</v>
      </c>
      <c r="B1" s="1"/>
      <c r="C1" s="5"/>
      <c r="D1" s="5"/>
      <c r="E1" s="5"/>
      <c r="F1" s="5"/>
      <c r="G1" s="5"/>
      <c r="H1" s="5"/>
      <c r="I1" s="5"/>
      <c r="J1" s="5"/>
      <c r="K1" s="5"/>
      <c r="L1" s="5"/>
    </row>
    <row r="3" spans="1:12" ht="15" customHeight="1" x14ac:dyDescent="0.2">
      <c r="A3" s="191" t="s">
        <v>20</v>
      </c>
      <c r="B3" s="192"/>
      <c r="C3" s="192"/>
      <c r="D3" s="193"/>
      <c r="E3" s="175"/>
      <c r="F3" s="191" t="s">
        <v>187</v>
      </c>
      <c r="G3" s="192"/>
      <c r="H3" s="192"/>
      <c r="I3" s="192"/>
      <c r="J3" s="192"/>
      <c r="K3" s="192"/>
      <c r="L3" s="193"/>
    </row>
    <row r="4" spans="1:12" ht="29.25" customHeight="1" x14ac:dyDescent="0.2">
      <c r="A4" s="160" t="s">
        <v>188</v>
      </c>
      <c r="B4" s="167" t="s">
        <v>136</v>
      </c>
      <c r="C4" s="167" t="s">
        <v>189</v>
      </c>
      <c r="D4" s="160" t="s">
        <v>311</v>
      </c>
      <c r="E4" s="176"/>
      <c r="F4" s="167" t="s">
        <v>190</v>
      </c>
      <c r="G4" s="167" t="s">
        <v>191</v>
      </c>
      <c r="H4" s="171" t="s">
        <v>192</v>
      </c>
      <c r="I4" s="172"/>
      <c r="J4" s="172"/>
      <c r="K4" s="173"/>
      <c r="L4" s="167" t="s">
        <v>193</v>
      </c>
    </row>
    <row r="5" spans="1:12" ht="12.75" customHeight="1" x14ac:dyDescent="0.2">
      <c r="A5" s="184"/>
      <c r="B5" s="183"/>
      <c r="C5" s="183"/>
      <c r="D5" s="184"/>
      <c r="E5" s="176"/>
      <c r="F5" s="183"/>
      <c r="G5" s="183"/>
      <c r="H5" s="160" t="s">
        <v>194</v>
      </c>
      <c r="I5" s="185" t="s">
        <v>195</v>
      </c>
      <c r="J5" s="186"/>
      <c r="K5" s="187"/>
      <c r="L5" s="183"/>
    </row>
    <row r="6" spans="1:12" ht="12.75" customHeight="1" x14ac:dyDescent="0.2">
      <c r="A6" s="184"/>
      <c r="B6" s="183"/>
      <c r="C6" s="183"/>
      <c r="D6" s="184"/>
      <c r="E6" s="176"/>
      <c r="F6" s="183"/>
      <c r="G6" s="183"/>
      <c r="H6" s="184"/>
      <c r="I6" s="188"/>
      <c r="J6" s="189"/>
      <c r="K6" s="190"/>
      <c r="L6" s="183"/>
    </row>
    <row r="7" spans="1:12" ht="14.25" customHeight="1" x14ac:dyDescent="0.25">
      <c r="A7" s="161"/>
      <c r="B7" s="168"/>
      <c r="C7" s="168"/>
      <c r="D7" s="161"/>
      <c r="E7" s="176"/>
      <c r="F7" s="168"/>
      <c r="G7" s="168"/>
      <c r="H7" s="161"/>
      <c r="I7" s="47" t="s">
        <v>196</v>
      </c>
      <c r="J7" s="48" t="s">
        <v>197</v>
      </c>
      <c r="K7" s="48" t="s">
        <v>198</v>
      </c>
      <c r="L7" s="168"/>
    </row>
    <row r="8" spans="1:12" ht="29.25" customHeight="1" x14ac:dyDescent="0.2">
      <c r="A8" s="8">
        <v>1272</v>
      </c>
      <c r="B8" s="7" t="s">
        <v>199</v>
      </c>
      <c r="C8" s="7" t="s">
        <v>38</v>
      </c>
      <c r="D8" s="9">
        <v>851199</v>
      </c>
      <c r="E8" s="10"/>
      <c r="F8" s="11">
        <v>59689</v>
      </c>
      <c r="G8" s="12">
        <v>15971</v>
      </c>
      <c r="H8" s="12">
        <v>43140</v>
      </c>
      <c r="I8" s="13">
        <v>20.679973336</v>
      </c>
      <c r="J8" s="13">
        <v>60.274089478</v>
      </c>
      <c r="K8" s="13">
        <v>496.25695455000005</v>
      </c>
      <c r="L8" s="14">
        <v>3339</v>
      </c>
    </row>
    <row r="9" spans="1:12" x14ac:dyDescent="0.2">
      <c r="A9" s="8">
        <v>2158</v>
      </c>
      <c r="B9" s="3" t="s">
        <v>200</v>
      </c>
      <c r="C9" s="3" t="s">
        <v>201</v>
      </c>
      <c r="D9" s="9">
        <v>45643</v>
      </c>
      <c r="E9" s="10"/>
      <c r="F9" s="11">
        <v>1084</v>
      </c>
      <c r="G9" s="12">
        <v>139</v>
      </c>
      <c r="H9" s="12">
        <v>940</v>
      </c>
      <c r="I9" s="13">
        <v>21.117953829999998</v>
      </c>
      <c r="J9" s="13">
        <v>35.431168077999999</v>
      </c>
      <c r="K9" s="13">
        <v>46.123472730499998</v>
      </c>
      <c r="L9" s="14">
        <v>684</v>
      </c>
    </row>
    <row r="10" spans="1:12" x14ac:dyDescent="0.2">
      <c r="A10" s="8">
        <v>4029</v>
      </c>
      <c r="B10" s="3" t="s">
        <v>202</v>
      </c>
      <c r="C10" s="3" t="s">
        <v>203</v>
      </c>
      <c r="D10" s="9">
        <v>29730</v>
      </c>
      <c r="E10" s="10"/>
      <c r="F10" s="11">
        <v>184</v>
      </c>
      <c r="G10" s="12">
        <v>49</v>
      </c>
      <c r="H10" s="12">
        <v>133</v>
      </c>
      <c r="I10" s="13">
        <v>44.855368065</v>
      </c>
      <c r="J10" s="13">
        <v>135.424114226</v>
      </c>
      <c r="K10" s="13">
        <v>337.65872815500001</v>
      </c>
      <c r="L10" s="14">
        <v>365</v>
      </c>
    </row>
    <row r="11" spans="1:12" x14ac:dyDescent="0.2">
      <c r="A11" s="8">
        <v>7003</v>
      </c>
      <c r="B11" s="3" t="s">
        <v>204</v>
      </c>
      <c r="C11" s="3" t="s">
        <v>205</v>
      </c>
      <c r="D11" s="9">
        <v>33098</v>
      </c>
      <c r="E11" s="10"/>
      <c r="F11" s="11">
        <v>355</v>
      </c>
      <c r="G11" s="12">
        <v>61</v>
      </c>
      <c r="H11" s="12">
        <v>293</v>
      </c>
      <c r="I11" s="13">
        <v>22.843340211999998</v>
      </c>
      <c r="J11" s="13">
        <v>61.527868998999999</v>
      </c>
      <c r="K11" s="13">
        <v>116.63029076700001</v>
      </c>
      <c r="L11" s="14">
        <v>429</v>
      </c>
    </row>
    <row r="12" spans="1:12" x14ac:dyDescent="0.2">
      <c r="A12" s="8">
        <v>10025</v>
      </c>
      <c r="B12" s="3" t="s">
        <v>206</v>
      </c>
      <c r="C12" s="3" t="s">
        <v>42</v>
      </c>
      <c r="D12" s="9">
        <v>562422</v>
      </c>
      <c r="E12" s="10"/>
      <c r="F12" s="11">
        <v>18220</v>
      </c>
      <c r="G12" s="12">
        <v>9089</v>
      </c>
      <c r="H12" s="12">
        <v>9036</v>
      </c>
      <c r="I12" s="13">
        <v>32.910465816999995</v>
      </c>
      <c r="J12" s="13">
        <v>49.706575748000006</v>
      </c>
      <c r="K12" s="13">
        <v>103.23511502500001</v>
      </c>
      <c r="L12" s="14">
        <v>2715</v>
      </c>
    </row>
    <row r="13" spans="1:12" x14ac:dyDescent="0.2">
      <c r="A13" s="8">
        <v>12042</v>
      </c>
      <c r="B13" s="3" t="s">
        <v>207</v>
      </c>
      <c r="C13" s="3" t="s">
        <v>208</v>
      </c>
      <c r="D13" s="9">
        <v>13899</v>
      </c>
      <c r="E13" s="10"/>
      <c r="F13" s="11">
        <v>2014</v>
      </c>
      <c r="G13" s="12">
        <v>71</v>
      </c>
      <c r="H13" s="12">
        <v>1932</v>
      </c>
      <c r="I13" s="13">
        <v>11.471672539</v>
      </c>
      <c r="J13" s="13">
        <v>27.742624868</v>
      </c>
      <c r="K13" s="13">
        <v>112.538391382</v>
      </c>
      <c r="L13" s="14">
        <v>173</v>
      </c>
    </row>
    <row r="14" spans="1:12" x14ac:dyDescent="0.2">
      <c r="A14" s="8">
        <v>12133</v>
      </c>
      <c r="B14" s="3" t="s">
        <v>209</v>
      </c>
      <c r="C14" s="3" t="s">
        <v>160</v>
      </c>
      <c r="D14" s="9">
        <v>78818</v>
      </c>
      <c r="E14" s="10"/>
      <c r="F14" s="11">
        <v>5246</v>
      </c>
      <c r="G14" s="12">
        <v>413</v>
      </c>
      <c r="H14" s="12">
        <v>4818</v>
      </c>
      <c r="I14" s="13">
        <v>13.222513424000001</v>
      </c>
      <c r="J14" s="13">
        <v>20.910890627000001</v>
      </c>
      <c r="K14" s="13">
        <v>30.470701773000002</v>
      </c>
      <c r="L14" s="14">
        <v>1006</v>
      </c>
    </row>
    <row r="15" spans="1:12" ht="96" customHeight="1" x14ac:dyDescent="0.2">
      <c r="A15" s="8">
        <v>15146</v>
      </c>
      <c r="B15" s="51" t="s">
        <v>210</v>
      </c>
      <c r="C15" s="6" t="s">
        <v>44</v>
      </c>
      <c r="D15" s="9">
        <v>1371499</v>
      </c>
      <c r="E15" s="10"/>
      <c r="F15" s="11">
        <v>125701</v>
      </c>
      <c r="G15" s="12">
        <v>26348</v>
      </c>
      <c r="H15" s="12">
        <v>96653</v>
      </c>
      <c r="I15" s="13">
        <v>21.308450587999999</v>
      </c>
      <c r="J15" s="13">
        <v>44.504735731000004</v>
      </c>
      <c r="K15" s="13">
        <v>216.98487627700001</v>
      </c>
      <c r="L15" s="14">
        <v>5849</v>
      </c>
    </row>
    <row r="16" spans="1:12" x14ac:dyDescent="0.2">
      <c r="A16" s="8">
        <v>15173</v>
      </c>
      <c r="B16" s="3" t="s">
        <v>211</v>
      </c>
      <c r="C16" s="3" t="s">
        <v>413</v>
      </c>
      <c r="D16" s="9">
        <v>15713</v>
      </c>
      <c r="E16" s="10"/>
      <c r="F16" s="11">
        <v>1513</v>
      </c>
      <c r="G16" s="12">
        <v>110</v>
      </c>
      <c r="H16" s="12">
        <v>1364</v>
      </c>
      <c r="I16" s="13">
        <v>12.865139438</v>
      </c>
      <c r="J16" s="13">
        <v>26.545244929999999</v>
      </c>
      <c r="K16" s="13">
        <v>194.02453388999999</v>
      </c>
      <c r="L16" s="14">
        <v>180</v>
      </c>
    </row>
    <row r="17" spans="1:12" x14ac:dyDescent="0.2">
      <c r="A17" s="8">
        <v>16024</v>
      </c>
      <c r="B17" s="3" t="s">
        <v>212</v>
      </c>
      <c r="C17" s="3" t="s">
        <v>46</v>
      </c>
      <c r="D17" s="9">
        <v>120157</v>
      </c>
      <c r="E17" s="10"/>
      <c r="F17" s="11">
        <v>7454</v>
      </c>
      <c r="G17" s="12">
        <v>673</v>
      </c>
      <c r="H17" s="12">
        <v>6756</v>
      </c>
      <c r="I17" s="13">
        <v>10.773838637000001</v>
      </c>
      <c r="J17" s="13">
        <v>20.532474708000002</v>
      </c>
      <c r="K17" s="13">
        <v>33.110994390999998</v>
      </c>
      <c r="L17" s="14">
        <v>1713</v>
      </c>
    </row>
    <row r="18" spans="1:12" x14ac:dyDescent="0.2">
      <c r="A18" s="8">
        <v>17029</v>
      </c>
      <c r="B18" s="3" t="s">
        <v>213</v>
      </c>
      <c r="C18" s="3" t="s">
        <v>48</v>
      </c>
      <c r="D18" s="9">
        <v>198259</v>
      </c>
      <c r="E18" s="10"/>
      <c r="F18" s="11">
        <v>10694</v>
      </c>
      <c r="G18" s="12">
        <v>1667</v>
      </c>
      <c r="H18" s="12">
        <v>9013</v>
      </c>
      <c r="I18" s="13">
        <v>13.722473393</v>
      </c>
      <c r="J18" s="13">
        <v>24.395457836000002</v>
      </c>
      <c r="K18" s="13">
        <v>38.198410818999996</v>
      </c>
      <c r="L18" s="14">
        <v>1728</v>
      </c>
    </row>
    <row r="19" spans="1:12" s="3" customFormat="1" ht="25.5" x14ac:dyDescent="0.25">
      <c r="A19" s="8">
        <v>18110</v>
      </c>
      <c r="B19" s="7" t="s">
        <v>214</v>
      </c>
      <c r="C19" s="3" t="s">
        <v>162</v>
      </c>
      <c r="D19" s="9">
        <v>71297</v>
      </c>
      <c r="E19" s="10"/>
      <c r="F19" s="11">
        <v>16755</v>
      </c>
      <c r="G19" s="12">
        <v>2223</v>
      </c>
      <c r="H19" s="12">
        <v>14372</v>
      </c>
      <c r="I19" s="13">
        <v>24.832472920000001</v>
      </c>
      <c r="J19" s="13">
        <v>39.339984139000002</v>
      </c>
      <c r="K19" s="13">
        <v>112.71657052399999</v>
      </c>
      <c r="L19" s="14">
        <v>681</v>
      </c>
    </row>
    <row r="20" spans="1:12" x14ac:dyDescent="0.2">
      <c r="A20" s="8">
        <v>21008</v>
      </c>
      <c r="B20" s="3" t="s">
        <v>215</v>
      </c>
      <c r="C20" s="3" t="s">
        <v>50</v>
      </c>
      <c r="D20" s="9">
        <v>106357</v>
      </c>
      <c r="E20" s="10"/>
      <c r="F20" s="11">
        <v>1421</v>
      </c>
      <c r="G20" s="12">
        <v>402</v>
      </c>
      <c r="H20" s="12">
        <v>909</v>
      </c>
      <c r="I20" s="13">
        <v>24.294747603000001</v>
      </c>
      <c r="J20" s="13">
        <v>54.441045397000003</v>
      </c>
      <c r="K20" s="13">
        <v>171.73955869</v>
      </c>
      <c r="L20" s="14">
        <v>1134</v>
      </c>
    </row>
    <row r="21" spans="1:12" x14ac:dyDescent="0.2">
      <c r="A21" s="8">
        <v>22205</v>
      </c>
      <c r="B21" s="3" t="s">
        <v>216</v>
      </c>
      <c r="C21" s="3" t="s">
        <v>52</v>
      </c>
      <c r="D21" s="9">
        <v>118504</v>
      </c>
      <c r="E21" s="10"/>
      <c r="F21" s="11">
        <v>10319</v>
      </c>
      <c r="G21" s="12">
        <v>1383</v>
      </c>
      <c r="H21" s="12">
        <v>8913</v>
      </c>
      <c r="I21" s="13">
        <v>48.240580197</v>
      </c>
      <c r="J21" s="13">
        <v>82.620447963000004</v>
      </c>
      <c r="K21" s="13">
        <v>174.52736290600001</v>
      </c>
      <c r="L21" s="14">
        <v>1395</v>
      </c>
    </row>
    <row r="22" spans="1:12" x14ac:dyDescent="0.2">
      <c r="A22" s="8">
        <v>23091</v>
      </c>
      <c r="B22" s="3" t="s">
        <v>217</v>
      </c>
      <c r="C22" s="3" t="s">
        <v>54</v>
      </c>
      <c r="D22" s="9">
        <v>255298</v>
      </c>
      <c r="E22" s="10"/>
      <c r="F22" s="11">
        <v>10318</v>
      </c>
      <c r="G22" s="12">
        <v>1700</v>
      </c>
      <c r="H22" s="12">
        <v>8606</v>
      </c>
      <c r="I22" s="13">
        <v>22.141858298999999</v>
      </c>
      <c r="J22" s="13">
        <v>41.395211910999997</v>
      </c>
      <c r="K22" s="13">
        <v>70.777630050000013</v>
      </c>
      <c r="L22" s="14">
        <v>2492</v>
      </c>
    </row>
    <row r="23" spans="1:12" ht="30.75" customHeight="1" x14ac:dyDescent="0.2">
      <c r="A23" s="8">
        <v>27042</v>
      </c>
      <c r="B23" s="7" t="s">
        <v>218</v>
      </c>
      <c r="C23" s="3" t="s">
        <v>58</v>
      </c>
      <c r="D23" s="9">
        <v>250290</v>
      </c>
      <c r="E23" s="10"/>
      <c r="F23" s="11">
        <v>11489</v>
      </c>
      <c r="G23" s="12">
        <v>1469</v>
      </c>
      <c r="H23" s="12">
        <v>9821</v>
      </c>
      <c r="I23" s="13">
        <v>32.783113163000003</v>
      </c>
      <c r="J23" s="13">
        <v>58.350264725999999</v>
      </c>
      <c r="K23" s="13">
        <v>149.539107476</v>
      </c>
      <c r="L23" s="14">
        <v>2321</v>
      </c>
    </row>
    <row r="24" spans="1:12" x14ac:dyDescent="0.2">
      <c r="A24" s="8">
        <v>28060</v>
      </c>
      <c r="B24" s="3" t="s">
        <v>219</v>
      </c>
      <c r="C24" s="3" t="s">
        <v>60</v>
      </c>
      <c r="D24" s="9">
        <v>207502</v>
      </c>
      <c r="E24" s="10"/>
      <c r="F24" s="11">
        <v>30485</v>
      </c>
      <c r="G24" s="12">
        <v>3670</v>
      </c>
      <c r="H24" s="12">
        <v>26585</v>
      </c>
      <c r="I24" s="13">
        <v>24.472200682</v>
      </c>
      <c r="J24" s="13">
        <v>41.545859103000005</v>
      </c>
      <c r="K24" s="13">
        <v>86.249553824000003</v>
      </c>
      <c r="L24" s="14">
        <v>2176</v>
      </c>
    </row>
    <row r="25" spans="1:12" x14ac:dyDescent="0.2">
      <c r="A25" s="8">
        <v>30129</v>
      </c>
      <c r="B25" s="3" t="s">
        <v>220</v>
      </c>
      <c r="C25" s="3" t="s">
        <v>61</v>
      </c>
      <c r="D25" s="9">
        <v>98304</v>
      </c>
      <c r="E25" s="10"/>
      <c r="F25" s="11">
        <v>7049</v>
      </c>
      <c r="G25" s="12">
        <v>852</v>
      </c>
      <c r="H25" s="12">
        <v>6162</v>
      </c>
      <c r="I25" s="13">
        <v>18.399197796999999</v>
      </c>
      <c r="J25" s="13">
        <v>36.454426334000004</v>
      </c>
      <c r="K25" s="13">
        <v>64.753491694999994</v>
      </c>
      <c r="L25" s="14">
        <v>1035</v>
      </c>
    </row>
    <row r="26" spans="1:12" ht="28.5" customHeight="1" x14ac:dyDescent="0.2">
      <c r="A26" s="8">
        <v>32006</v>
      </c>
      <c r="B26" s="7" t="s">
        <v>411</v>
      </c>
      <c r="C26" s="3" t="s">
        <v>63</v>
      </c>
      <c r="D26" s="9">
        <v>198843</v>
      </c>
      <c r="E26" s="10"/>
      <c r="F26" s="11">
        <v>9266</v>
      </c>
      <c r="G26" s="12">
        <v>2595</v>
      </c>
      <c r="H26" s="12">
        <v>6517</v>
      </c>
      <c r="I26" s="13">
        <v>53.280460315999996</v>
      </c>
      <c r="J26" s="13">
        <v>92.658544754999994</v>
      </c>
      <c r="K26" s="13">
        <v>146.38745365149998</v>
      </c>
      <c r="L26" s="14">
        <v>1265</v>
      </c>
    </row>
    <row r="27" spans="1:12" x14ac:dyDescent="0.2">
      <c r="A27" s="8">
        <v>34027</v>
      </c>
      <c r="B27" s="3" t="s">
        <v>221</v>
      </c>
      <c r="C27" s="3" t="s">
        <v>67</v>
      </c>
      <c r="D27" s="9">
        <v>198121</v>
      </c>
      <c r="E27" s="10"/>
      <c r="F27" s="11">
        <v>17177</v>
      </c>
      <c r="G27" s="12">
        <v>2866</v>
      </c>
      <c r="H27" s="12">
        <v>14263</v>
      </c>
      <c r="I27" s="13">
        <v>29.051770971000003</v>
      </c>
      <c r="J27" s="13">
        <v>61.764031312999997</v>
      </c>
      <c r="K27" s="13">
        <v>309.24976512749998</v>
      </c>
      <c r="L27" s="14">
        <v>1336</v>
      </c>
    </row>
    <row r="28" spans="1:12" x14ac:dyDescent="0.2">
      <c r="A28" s="8">
        <v>36023</v>
      </c>
      <c r="B28" s="3" t="s">
        <v>222</v>
      </c>
      <c r="C28" s="3" t="s">
        <v>71</v>
      </c>
      <c r="D28" s="9">
        <v>184597</v>
      </c>
      <c r="E28" s="10"/>
      <c r="F28" s="11">
        <v>9608</v>
      </c>
      <c r="G28" s="12">
        <v>1486</v>
      </c>
      <c r="H28" s="12">
        <v>8111</v>
      </c>
      <c r="I28" s="13">
        <v>18.051239901000002</v>
      </c>
      <c r="J28" s="13">
        <v>35.296715057</v>
      </c>
      <c r="K28" s="13">
        <v>236.12194549</v>
      </c>
      <c r="L28" s="14">
        <v>1901</v>
      </c>
    </row>
    <row r="29" spans="1:12" x14ac:dyDescent="0.2">
      <c r="A29" s="8">
        <v>37006</v>
      </c>
      <c r="B29" s="3" t="s">
        <v>223</v>
      </c>
      <c r="C29" s="3" t="s">
        <v>73</v>
      </c>
      <c r="D29" s="9">
        <v>390098</v>
      </c>
      <c r="E29" s="10"/>
      <c r="F29" s="11">
        <v>40766</v>
      </c>
      <c r="G29" s="12">
        <v>6480</v>
      </c>
      <c r="H29" s="12">
        <v>33775</v>
      </c>
      <c r="I29" s="13">
        <v>48.336139560000007</v>
      </c>
      <c r="J29" s="13">
        <v>119.205739376</v>
      </c>
      <c r="K29" s="13">
        <v>306.51038223199998</v>
      </c>
      <c r="L29" s="14">
        <v>2744</v>
      </c>
    </row>
    <row r="30" spans="1:12" x14ac:dyDescent="0.2">
      <c r="A30" s="8">
        <v>38008</v>
      </c>
      <c r="B30" s="3" t="s">
        <v>224</v>
      </c>
      <c r="C30" s="3" t="s">
        <v>75</v>
      </c>
      <c r="D30" s="9">
        <v>129391</v>
      </c>
      <c r="E30" s="10"/>
      <c r="F30" s="11">
        <v>16285</v>
      </c>
      <c r="G30" s="12">
        <v>1688</v>
      </c>
      <c r="H30" s="12">
        <v>14569</v>
      </c>
      <c r="I30" s="13">
        <v>43.862688867999999</v>
      </c>
      <c r="J30" s="13">
        <v>76.183927472999997</v>
      </c>
      <c r="K30" s="13">
        <v>239.90570967874999</v>
      </c>
      <c r="L30" s="14">
        <v>1081</v>
      </c>
    </row>
    <row r="31" spans="1:12" x14ac:dyDescent="0.2">
      <c r="A31" s="8">
        <v>41067</v>
      </c>
      <c r="B31" s="3" t="s">
        <v>225</v>
      </c>
      <c r="C31" s="3" t="s">
        <v>226</v>
      </c>
      <c r="D31" s="9">
        <v>13819</v>
      </c>
      <c r="E31" s="10"/>
      <c r="F31" s="11">
        <v>6796</v>
      </c>
      <c r="G31" s="12">
        <v>227</v>
      </c>
      <c r="H31" s="12">
        <v>6433</v>
      </c>
      <c r="I31" s="13">
        <v>30.291214231999998</v>
      </c>
      <c r="J31" s="13">
        <v>55.123903794</v>
      </c>
      <c r="K31" s="13">
        <v>194.34018900300001</v>
      </c>
      <c r="L31" s="14">
        <v>146</v>
      </c>
    </row>
    <row r="32" spans="1:12" x14ac:dyDescent="0.2">
      <c r="A32" s="8">
        <v>42002</v>
      </c>
      <c r="B32" s="3" t="s">
        <v>227</v>
      </c>
      <c r="C32" s="3" t="s">
        <v>149</v>
      </c>
      <c r="D32" s="9">
        <v>99377</v>
      </c>
      <c r="E32" s="10"/>
      <c r="F32" s="11">
        <v>7853</v>
      </c>
      <c r="G32" s="12">
        <v>1078</v>
      </c>
      <c r="H32" s="12">
        <v>6717</v>
      </c>
      <c r="I32" s="13">
        <v>30.550601351000001</v>
      </c>
      <c r="J32" s="13">
        <v>56.728511871000002</v>
      </c>
      <c r="K32" s="13">
        <v>116.885098759</v>
      </c>
      <c r="L32" s="14">
        <v>1218</v>
      </c>
    </row>
    <row r="33" spans="1:12" x14ac:dyDescent="0.2">
      <c r="A33" s="8">
        <v>43007</v>
      </c>
      <c r="B33" s="3" t="s">
        <v>228</v>
      </c>
      <c r="C33" s="3" t="s">
        <v>229</v>
      </c>
      <c r="D33" s="9">
        <v>6041</v>
      </c>
      <c r="E33" s="10"/>
      <c r="F33" s="11">
        <v>2098</v>
      </c>
      <c r="G33" s="12">
        <v>205</v>
      </c>
      <c r="H33" s="12">
        <v>1881</v>
      </c>
      <c r="I33" s="13">
        <v>38.298615628999997</v>
      </c>
      <c r="J33" s="13">
        <v>57.814754688000001</v>
      </c>
      <c r="K33" s="13">
        <v>146.250410945</v>
      </c>
      <c r="L33" s="14">
        <v>106</v>
      </c>
    </row>
    <row r="34" spans="1:12" x14ac:dyDescent="0.2">
      <c r="A34" s="8">
        <v>43023</v>
      </c>
      <c r="B34" s="3" t="s">
        <v>230</v>
      </c>
      <c r="C34" s="3" t="s">
        <v>231</v>
      </c>
      <c r="D34" s="9">
        <v>40538</v>
      </c>
      <c r="E34" s="10"/>
      <c r="F34" s="11">
        <v>4863</v>
      </c>
      <c r="G34" s="12">
        <v>441</v>
      </c>
      <c r="H34" s="12">
        <v>4408</v>
      </c>
      <c r="I34" s="13">
        <v>20.815939299999997</v>
      </c>
      <c r="J34" s="13">
        <v>32.101789060000002</v>
      </c>
      <c r="K34" s="13">
        <v>52.922687570000001</v>
      </c>
      <c r="L34" s="14">
        <v>615</v>
      </c>
    </row>
    <row r="35" spans="1:12" x14ac:dyDescent="0.2">
      <c r="A35" s="8">
        <v>46017</v>
      </c>
      <c r="B35" s="3" t="s">
        <v>399</v>
      </c>
      <c r="C35" s="3" t="s">
        <v>400</v>
      </c>
      <c r="D35" s="9">
        <v>89234</v>
      </c>
      <c r="E35" s="10"/>
      <c r="F35" s="11">
        <v>114</v>
      </c>
      <c r="G35" s="12">
        <v>8</v>
      </c>
      <c r="H35" s="12">
        <v>106</v>
      </c>
      <c r="I35" s="13">
        <v>19.030366364000002</v>
      </c>
      <c r="J35" s="13">
        <v>31.4373202385</v>
      </c>
      <c r="K35" s="13">
        <v>61.265001071</v>
      </c>
      <c r="L35" s="14">
        <v>1942</v>
      </c>
    </row>
    <row r="36" spans="1:12" x14ac:dyDescent="0.2">
      <c r="A36" s="8">
        <v>48017</v>
      </c>
      <c r="B36" s="7" t="s">
        <v>232</v>
      </c>
      <c r="C36" s="3" t="s">
        <v>81</v>
      </c>
      <c r="D36" s="9">
        <v>362613</v>
      </c>
      <c r="E36" s="10"/>
      <c r="F36" s="11">
        <v>33536</v>
      </c>
      <c r="G36" s="12">
        <v>6591</v>
      </c>
      <c r="H36" s="12">
        <v>26716</v>
      </c>
      <c r="I36" s="13">
        <v>17.789300143000002</v>
      </c>
      <c r="J36" s="13">
        <v>36.186458703</v>
      </c>
      <c r="K36" s="13">
        <v>98.207492188999993</v>
      </c>
      <c r="L36" s="14">
        <v>2095</v>
      </c>
    </row>
    <row r="37" spans="1:12" ht="42.75" customHeight="1" x14ac:dyDescent="0.2">
      <c r="A37" s="8">
        <v>50026</v>
      </c>
      <c r="B37" s="51" t="s">
        <v>233</v>
      </c>
      <c r="C37" s="3" t="s">
        <v>158</v>
      </c>
      <c r="D37" s="9">
        <v>89117</v>
      </c>
      <c r="E37" s="10"/>
      <c r="F37" s="11">
        <v>28152</v>
      </c>
      <c r="G37" s="12">
        <v>2512</v>
      </c>
      <c r="H37" s="12">
        <v>25593</v>
      </c>
      <c r="I37" s="13">
        <v>19.770490896999998</v>
      </c>
      <c r="J37" s="13">
        <v>41.327377977999994</v>
      </c>
      <c r="K37" s="13">
        <v>140.74696172200001</v>
      </c>
      <c r="L37" s="14">
        <v>622</v>
      </c>
    </row>
    <row r="38" spans="1:12" ht="28.5" customHeight="1" x14ac:dyDescent="0.2">
      <c r="A38" s="8">
        <v>52032</v>
      </c>
      <c r="B38" s="7" t="s">
        <v>234</v>
      </c>
      <c r="C38" s="7" t="s">
        <v>235</v>
      </c>
      <c r="D38" s="9">
        <v>52833</v>
      </c>
      <c r="E38" s="10"/>
      <c r="F38" s="11">
        <v>9708</v>
      </c>
      <c r="G38" s="12">
        <v>1444</v>
      </c>
      <c r="H38" s="12">
        <v>8195</v>
      </c>
      <c r="I38" s="13">
        <v>43.269943341999998</v>
      </c>
      <c r="J38" s="13">
        <v>86.277220193000005</v>
      </c>
      <c r="K38" s="13">
        <v>368.49153630249998</v>
      </c>
      <c r="L38" s="14">
        <v>645</v>
      </c>
    </row>
    <row r="39" spans="1:12" ht="28.5" customHeight="1" x14ac:dyDescent="0.2">
      <c r="A39" s="8">
        <v>54039</v>
      </c>
      <c r="B39" s="7" t="s">
        <v>236</v>
      </c>
      <c r="C39" s="7" t="s">
        <v>85</v>
      </c>
      <c r="D39" s="9">
        <v>162099</v>
      </c>
      <c r="E39" s="10"/>
      <c r="F39" s="11">
        <v>17234</v>
      </c>
      <c r="G39" s="12">
        <v>3476</v>
      </c>
      <c r="H39" s="12">
        <v>13702</v>
      </c>
      <c r="I39" s="13">
        <v>30.713440727000002</v>
      </c>
      <c r="J39" s="13">
        <v>56.342956350999998</v>
      </c>
      <c r="K39" s="13">
        <v>191.00388798900002</v>
      </c>
      <c r="L39" s="14">
        <v>1027</v>
      </c>
    </row>
    <row r="40" spans="1:12" x14ac:dyDescent="0.2">
      <c r="A40" s="8">
        <v>56059</v>
      </c>
      <c r="B40" s="3" t="s">
        <v>237</v>
      </c>
      <c r="C40" s="3" t="s">
        <v>238</v>
      </c>
      <c r="D40" s="9">
        <v>66188</v>
      </c>
      <c r="E40" s="10"/>
      <c r="F40" s="11">
        <v>4576</v>
      </c>
      <c r="G40" s="12">
        <v>899</v>
      </c>
      <c r="H40" s="12">
        <v>3669</v>
      </c>
      <c r="I40" s="13">
        <v>21.859896542999998</v>
      </c>
      <c r="J40" s="13">
        <v>35.076325556999997</v>
      </c>
      <c r="K40" s="13">
        <v>66.188705061000007</v>
      </c>
      <c r="L40" s="14">
        <v>946</v>
      </c>
    </row>
    <row r="41" spans="1:12" ht="147.75" customHeight="1" x14ac:dyDescent="0.2">
      <c r="A41" s="8">
        <v>58091</v>
      </c>
      <c r="B41" s="7" t="s">
        <v>294</v>
      </c>
      <c r="C41" s="7" t="s">
        <v>89</v>
      </c>
      <c r="D41" s="9">
        <v>2751747</v>
      </c>
      <c r="E41" s="10"/>
      <c r="F41" s="11">
        <v>180426</v>
      </c>
      <c r="G41" s="12">
        <v>67723</v>
      </c>
      <c r="H41" s="12">
        <v>111233</v>
      </c>
      <c r="I41" s="13">
        <v>50.595221295000002</v>
      </c>
      <c r="J41" s="13">
        <v>180.00740305400001</v>
      </c>
      <c r="K41" s="13">
        <v>425.64705301999999</v>
      </c>
      <c r="L41" s="14">
        <v>7396</v>
      </c>
    </row>
    <row r="42" spans="1:12" x14ac:dyDescent="0.2">
      <c r="A42" s="8">
        <v>60019</v>
      </c>
      <c r="B42" s="3" t="s">
        <v>239</v>
      </c>
      <c r="C42" s="7" t="s">
        <v>240</v>
      </c>
      <c r="D42" s="9">
        <v>35091</v>
      </c>
      <c r="E42" s="10"/>
      <c r="F42" s="11">
        <v>5389</v>
      </c>
      <c r="G42" s="12">
        <v>1316</v>
      </c>
      <c r="H42" s="12">
        <v>3753</v>
      </c>
      <c r="I42" s="13">
        <v>16.835007848</v>
      </c>
      <c r="J42" s="13">
        <v>30.876865835</v>
      </c>
      <c r="K42" s="13">
        <v>43.216954350000002</v>
      </c>
      <c r="L42" s="14">
        <v>559</v>
      </c>
    </row>
    <row r="43" spans="1:12" x14ac:dyDescent="0.2">
      <c r="A43" s="8">
        <v>61022</v>
      </c>
      <c r="B43" s="3" t="s">
        <v>241</v>
      </c>
      <c r="C43" s="7" t="s">
        <v>151</v>
      </c>
      <c r="D43" s="9">
        <v>72699</v>
      </c>
      <c r="E43" s="10"/>
      <c r="F43" s="11">
        <v>5878</v>
      </c>
      <c r="G43" s="12">
        <v>513</v>
      </c>
      <c r="H43" s="12">
        <v>5358</v>
      </c>
      <c r="I43" s="13">
        <v>13.620127702</v>
      </c>
      <c r="J43" s="13">
        <v>19.139314881999997</v>
      </c>
      <c r="K43" s="13">
        <v>29.846548998999999</v>
      </c>
      <c r="L43" s="14">
        <v>2372</v>
      </c>
    </row>
    <row r="44" spans="1:12" x14ac:dyDescent="0.2">
      <c r="A44" s="8">
        <v>62008</v>
      </c>
      <c r="B44" s="7" t="s">
        <v>242</v>
      </c>
      <c r="C44" s="7" t="s">
        <v>243</v>
      </c>
      <c r="D44" s="9">
        <v>56048</v>
      </c>
      <c r="E44" s="10"/>
      <c r="F44" s="11">
        <v>3680</v>
      </c>
      <c r="G44" s="12">
        <v>606</v>
      </c>
      <c r="H44" s="12">
        <v>3074</v>
      </c>
      <c r="I44" s="13">
        <v>14.757702521999999</v>
      </c>
      <c r="J44" s="13">
        <v>24.023981583000001</v>
      </c>
      <c r="K44" s="13">
        <v>42.682882019999994</v>
      </c>
      <c r="L44" s="14">
        <v>1223</v>
      </c>
    </row>
    <row r="45" spans="1:12" ht="70.5" customHeight="1" x14ac:dyDescent="0.2">
      <c r="A45" s="8">
        <v>63049</v>
      </c>
      <c r="B45" s="7" t="s">
        <v>410</v>
      </c>
      <c r="C45" s="7" t="s">
        <v>95</v>
      </c>
      <c r="D45" s="9">
        <v>913704</v>
      </c>
      <c r="E45" s="10"/>
      <c r="F45" s="11">
        <v>117096</v>
      </c>
      <c r="G45" s="12">
        <v>19808</v>
      </c>
      <c r="H45" s="12">
        <v>97119</v>
      </c>
      <c r="I45" s="13">
        <v>13.166185596</v>
      </c>
      <c r="J45" s="13">
        <v>27.050722612000001</v>
      </c>
      <c r="K45" s="13">
        <v>185.255954148</v>
      </c>
      <c r="L45" s="14">
        <v>3459</v>
      </c>
    </row>
    <row r="46" spans="1:12" x14ac:dyDescent="0.2">
      <c r="A46" s="8">
        <v>65052</v>
      </c>
      <c r="B46" s="141" t="s">
        <v>244</v>
      </c>
      <c r="C46" s="3" t="s">
        <v>245</v>
      </c>
      <c r="D46" s="9">
        <v>14110</v>
      </c>
      <c r="E46" s="10"/>
      <c r="F46" s="11">
        <v>24259</v>
      </c>
      <c r="G46" s="12">
        <v>349</v>
      </c>
      <c r="H46" s="12">
        <v>23902</v>
      </c>
      <c r="I46" s="13">
        <v>12.696994753</v>
      </c>
      <c r="J46" s="13">
        <v>22.067411611000001</v>
      </c>
      <c r="K46" s="13">
        <v>33.013575078000002</v>
      </c>
      <c r="L46" s="14">
        <v>153</v>
      </c>
    </row>
    <row r="47" spans="1:12" ht="30" customHeight="1" x14ac:dyDescent="0.2">
      <c r="A47" s="8">
        <v>66049</v>
      </c>
      <c r="B47" s="7" t="s">
        <v>412</v>
      </c>
      <c r="C47" s="7" t="s">
        <v>246</v>
      </c>
      <c r="D47" s="9">
        <v>69717</v>
      </c>
      <c r="E47" s="10"/>
      <c r="F47" s="11">
        <v>9231</v>
      </c>
      <c r="G47" s="12">
        <v>1557</v>
      </c>
      <c r="H47" s="12">
        <v>7636</v>
      </c>
      <c r="I47" s="13">
        <v>42.490249565999996</v>
      </c>
      <c r="J47" s="13">
        <v>59.900591589000001</v>
      </c>
      <c r="K47" s="13">
        <v>88.715177926250007</v>
      </c>
      <c r="L47" s="14">
        <v>691</v>
      </c>
    </row>
    <row r="48" spans="1:12" x14ac:dyDescent="0.2">
      <c r="A48" s="8">
        <v>67041</v>
      </c>
      <c r="B48" s="3" t="s">
        <v>247</v>
      </c>
      <c r="C48" s="7" t="s">
        <v>248</v>
      </c>
      <c r="D48" s="9">
        <v>51630</v>
      </c>
      <c r="E48" s="10"/>
      <c r="F48" s="11">
        <v>2632</v>
      </c>
      <c r="G48" s="12">
        <v>329</v>
      </c>
      <c r="H48" s="12">
        <v>2298</v>
      </c>
      <c r="I48" s="13">
        <v>26.407026874</v>
      </c>
      <c r="J48" s="13">
        <v>47.138855651999997</v>
      </c>
      <c r="K48" s="13">
        <v>99.37514548</v>
      </c>
      <c r="L48" s="14">
        <v>1168</v>
      </c>
    </row>
    <row r="49" spans="1:12" x14ac:dyDescent="0.2">
      <c r="A49" s="8">
        <v>69022</v>
      </c>
      <c r="B49" s="3" t="s">
        <v>249</v>
      </c>
      <c r="C49" s="7" t="s">
        <v>250</v>
      </c>
      <c r="D49" s="9">
        <v>48532</v>
      </c>
      <c r="E49" s="10"/>
      <c r="F49" s="11">
        <v>9684</v>
      </c>
      <c r="G49" s="12">
        <v>567</v>
      </c>
      <c r="H49" s="12">
        <v>9114</v>
      </c>
      <c r="I49" s="13">
        <v>19.482857026000001</v>
      </c>
      <c r="J49" s="13">
        <v>70.893936694999994</v>
      </c>
      <c r="K49" s="13">
        <v>193.289528268</v>
      </c>
      <c r="L49" s="14">
        <v>914</v>
      </c>
    </row>
    <row r="50" spans="1:12" x14ac:dyDescent="0.2">
      <c r="A50" s="8">
        <v>70006</v>
      </c>
      <c r="B50" s="3" t="s">
        <v>251</v>
      </c>
      <c r="C50" s="7" t="s">
        <v>150</v>
      </c>
      <c r="D50" s="9">
        <v>47418</v>
      </c>
      <c r="E50" s="10"/>
      <c r="F50" s="11">
        <v>4461</v>
      </c>
      <c r="G50" s="12">
        <v>622</v>
      </c>
      <c r="H50" s="12">
        <v>3839</v>
      </c>
      <c r="I50" s="13">
        <v>28.728223524000001</v>
      </c>
      <c r="J50" s="13">
        <v>48.747471506000004</v>
      </c>
      <c r="K50" s="13">
        <v>76.129077426000009</v>
      </c>
      <c r="L50" s="14">
        <v>997</v>
      </c>
    </row>
    <row r="51" spans="1:12" x14ac:dyDescent="0.2">
      <c r="A51" s="8">
        <v>71024</v>
      </c>
      <c r="B51" s="3" t="s">
        <v>252</v>
      </c>
      <c r="C51" s="7" t="s">
        <v>101</v>
      </c>
      <c r="D51" s="9">
        <v>145652</v>
      </c>
      <c r="E51" s="10"/>
      <c r="F51" s="11">
        <v>8464</v>
      </c>
      <c r="G51" s="12">
        <v>1893</v>
      </c>
      <c r="H51" s="12">
        <v>6571</v>
      </c>
      <c r="I51" s="13">
        <v>31.379596598999999</v>
      </c>
      <c r="J51" s="13">
        <v>37.405097546999997</v>
      </c>
      <c r="K51" s="13">
        <v>63.647441706999999</v>
      </c>
      <c r="L51" s="14">
        <v>1891</v>
      </c>
    </row>
    <row r="52" spans="1:12" ht="32.25" customHeight="1" x14ac:dyDescent="0.2">
      <c r="A52" s="8">
        <v>72006</v>
      </c>
      <c r="B52" s="7" t="s">
        <v>253</v>
      </c>
      <c r="C52" s="7" t="s">
        <v>103</v>
      </c>
      <c r="D52" s="9">
        <v>316226</v>
      </c>
      <c r="E52" s="10"/>
      <c r="F52" s="11">
        <v>32478</v>
      </c>
      <c r="G52" s="12">
        <v>5098</v>
      </c>
      <c r="H52" s="12">
        <v>27338</v>
      </c>
      <c r="I52" s="13">
        <v>26.718157176000002</v>
      </c>
      <c r="J52" s="13">
        <v>42.579429766000004</v>
      </c>
      <c r="K52" s="13">
        <v>74.361746973999999</v>
      </c>
      <c r="L52" s="14">
        <v>2391</v>
      </c>
    </row>
    <row r="53" spans="1:12" x14ac:dyDescent="0.2">
      <c r="A53" s="8">
        <v>72015</v>
      </c>
      <c r="B53" s="3" t="s">
        <v>409</v>
      </c>
      <c r="C53" s="7" t="s">
        <v>254</v>
      </c>
      <c r="D53" s="9">
        <v>19208</v>
      </c>
      <c r="E53" s="10"/>
      <c r="F53" s="11">
        <v>1304</v>
      </c>
      <c r="G53" s="12">
        <v>28</v>
      </c>
      <c r="H53" s="12">
        <v>1276</v>
      </c>
      <c r="I53" s="13">
        <v>19.475419402</v>
      </c>
      <c r="J53" s="13">
        <v>25.599740557000001</v>
      </c>
      <c r="K53" s="13">
        <v>64.468307813999999</v>
      </c>
      <c r="L53" s="14">
        <v>343</v>
      </c>
    </row>
    <row r="54" spans="1:12" x14ac:dyDescent="0.2">
      <c r="A54" s="8">
        <v>75035</v>
      </c>
      <c r="B54" s="3" t="s">
        <v>255</v>
      </c>
      <c r="C54" s="7" t="s">
        <v>155</v>
      </c>
      <c r="D54" s="9">
        <v>94250</v>
      </c>
      <c r="E54" s="10"/>
      <c r="F54" s="11">
        <v>13046</v>
      </c>
      <c r="G54" s="12">
        <v>1151</v>
      </c>
      <c r="H54" s="12">
        <v>11893</v>
      </c>
      <c r="I54" s="13">
        <v>18.022277752999997</v>
      </c>
      <c r="J54" s="13">
        <v>37.238383674999994</v>
      </c>
      <c r="K54" s="13">
        <v>52.397644698999997</v>
      </c>
      <c r="L54" s="14">
        <v>1368</v>
      </c>
    </row>
    <row r="55" spans="1:12" x14ac:dyDescent="0.2">
      <c r="A55" s="8">
        <v>76063</v>
      </c>
      <c r="B55" s="3" t="s">
        <v>256</v>
      </c>
      <c r="C55" s="7" t="s">
        <v>152</v>
      </c>
      <c r="D55" s="9">
        <v>64070</v>
      </c>
      <c r="E55" s="10"/>
      <c r="F55" s="11">
        <v>3269</v>
      </c>
      <c r="G55" s="12">
        <v>810</v>
      </c>
      <c r="H55" s="12">
        <v>2459</v>
      </c>
      <c r="I55" s="13">
        <v>20.674196576</v>
      </c>
      <c r="J55" s="13">
        <v>33.412840820999996</v>
      </c>
      <c r="K55" s="13">
        <v>56.986375069499999</v>
      </c>
      <c r="L55" s="14">
        <v>1410</v>
      </c>
    </row>
    <row r="56" spans="1:12" x14ac:dyDescent="0.2">
      <c r="A56" s="8">
        <v>78102</v>
      </c>
      <c r="B56" s="3" t="s">
        <v>257</v>
      </c>
      <c r="C56" s="7" t="s">
        <v>258</v>
      </c>
      <c r="D56" s="9">
        <v>36662</v>
      </c>
      <c r="E56" s="10"/>
      <c r="F56" s="11">
        <v>12844</v>
      </c>
      <c r="G56" s="12">
        <v>865</v>
      </c>
      <c r="H56" s="12">
        <v>11955</v>
      </c>
      <c r="I56" s="13">
        <v>19.369114151000002</v>
      </c>
      <c r="J56" s="13">
        <v>51.627501058</v>
      </c>
      <c r="K56" s="13">
        <v>78.577984509000004</v>
      </c>
      <c r="L56" s="14">
        <v>636</v>
      </c>
    </row>
    <row r="57" spans="1:12" x14ac:dyDescent="0.2">
      <c r="A57" s="8">
        <v>79023</v>
      </c>
      <c r="B57" s="3" t="s">
        <v>259</v>
      </c>
      <c r="C57" s="7" t="s">
        <v>153</v>
      </c>
      <c r="D57" s="9">
        <v>84109</v>
      </c>
      <c r="E57" s="10"/>
      <c r="F57" s="11">
        <v>8843</v>
      </c>
      <c r="G57" s="12">
        <v>1551</v>
      </c>
      <c r="H57" s="12">
        <v>7292</v>
      </c>
      <c r="I57" s="13">
        <v>25.170962626000001</v>
      </c>
      <c r="J57" s="13">
        <v>50.175217848999999</v>
      </c>
      <c r="K57" s="13">
        <v>75.681653451000003</v>
      </c>
      <c r="L57" s="14">
        <v>1295</v>
      </c>
    </row>
    <row r="58" spans="1:12" ht="25.5" x14ac:dyDescent="0.2">
      <c r="A58" s="8">
        <v>80063</v>
      </c>
      <c r="B58" s="7" t="s">
        <v>260</v>
      </c>
      <c r="C58" s="7" t="s">
        <v>107</v>
      </c>
      <c r="D58" s="9">
        <v>169679</v>
      </c>
      <c r="E58" s="10"/>
      <c r="F58" s="11">
        <v>3997</v>
      </c>
      <c r="G58" s="12">
        <v>1616</v>
      </c>
      <c r="H58" s="12">
        <v>2381</v>
      </c>
      <c r="I58" s="13">
        <v>23.891257431000003</v>
      </c>
      <c r="J58" s="13">
        <v>42.318514737000001</v>
      </c>
      <c r="K58" s="13">
        <v>62.903942283999996</v>
      </c>
      <c r="L58" s="14">
        <v>3633</v>
      </c>
    </row>
    <row r="59" spans="1:12" x14ac:dyDescent="0.2">
      <c r="A59" s="8">
        <v>82053</v>
      </c>
      <c r="B59" s="3" t="s">
        <v>261</v>
      </c>
      <c r="C59" s="3" t="s">
        <v>109</v>
      </c>
      <c r="D59" s="9">
        <v>630427</v>
      </c>
      <c r="E59" s="10"/>
      <c r="F59" s="11">
        <v>34095</v>
      </c>
      <c r="G59" s="12">
        <v>12619</v>
      </c>
      <c r="H59" s="12">
        <v>21466</v>
      </c>
      <c r="I59" s="13">
        <v>18.682699450000001</v>
      </c>
      <c r="J59" s="13">
        <v>57.986745260000006</v>
      </c>
      <c r="K59" s="13">
        <v>86.466521266000001</v>
      </c>
      <c r="L59" s="14">
        <v>3660</v>
      </c>
    </row>
    <row r="60" spans="1:12" x14ac:dyDescent="0.2">
      <c r="A60" s="8">
        <v>83048</v>
      </c>
      <c r="B60" s="3" t="s">
        <v>262</v>
      </c>
      <c r="C60" s="3" t="s">
        <v>111</v>
      </c>
      <c r="D60" s="9">
        <v>217959</v>
      </c>
      <c r="E60" s="10"/>
      <c r="F60" s="11">
        <v>18582</v>
      </c>
      <c r="G60" s="12">
        <v>5886</v>
      </c>
      <c r="H60" s="12">
        <v>12657</v>
      </c>
      <c r="I60" s="13">
        <v>27.670179031</v>
      </c>
      <c r="J60" s="13">
        <v>60.839722682999998</v>
      </c>
      <c r="K60" s="13">
        <v>128.43607301199998</v>
      </c>
      <c r="L60" s="14">
        <v>1678</v>
      </c>
    </row>
    <row r="61" spans="1:12" x14ac:dyDescent="0.2">
      <c r="A61" s="8">
        <v>86009</v>
      </c>
      <c r="B61" s="3" t="s">
        <v>263</v>
      </c>
      <c r="C61" s="3" t="s">
        <v>264</v>
      </c>
      <c r="D61" s="9">
        <v>25332</v>
      </c>
      <c r="E61" s="10"/>
      <c r="F61" s="11">
        <v>4673</v>
      </c>
      <c r="G61" s="12">
        <v>275</v>
      </c>
      <c r="H61" s="12">
        <v>4397</v>
      </c>
      <c r="I61" s="13">
        <v>27.066547857</v>
      </c>
      <c r="J61" s="13">
        <v>55.855192494000001</v>
      </c>
      <c r="K61" s="13">
        <v>81.948363905000008</v>
      </c>
      <c r="L61" s="14">
        <v>518</v>
      </c>
    </row>
    <row r="62" spans="1:12" x14ac:dyDescent="0.2">
      <c r="A62" s="8">
        <v>87015</v>
      </c>
      <c r="B62" s="3" t="s">
        <v>265</v>
      </c>
      <c r="C62" s="3" t="s">
        <v>113</v>
      </c>
      <c r="D62" s="9">
        <v>298680</v>
      </c>
      <c r="E62" s="10"/>
      <c r="F62" s="11">
        <v>29738</v>
      </c>
      <c r="G62" s="12">
        <v>4820</v>
      </c>
      <c r="H62" s="12">
        <v>24903</v>
      </c>
      <c r="I62" s="13">
        <v>13.862889139</v>
      </c>
      <c r="J62" s="13">
        <v>34.031415707999997</v>
      </c>
      <c r="K62" s="13">
        <v>64.126968637999994</v>
      </c>
      <c r="L62" s="14">
        <v>2086</v>
      </c>
    </row>
    <row r="63" spans="1:12" x14ac:dyDescent="0.2">
      <c r="A63" s="8">
        <v>90064</v>
      </c>
      <c r="B63" s="3" t="s">
        <v>266</v>
      </c>
      <c r="C63" s="3" t="s">
        <v>117</v>
      </c>
      <c r="D63" s="9">
        <v>121085</v>
      </c>
      <c r="E63" s="10"/>
      <c r="F63" s="11">
        <v>6491</v>
      </c>
      <c r="G63" s="12">
        <v>1883</v>
      </c>
      <c r="H63" s="12">
        <v>4603</v>
      </c>
      <c r="I63" s="13">
        <v>18.147743402</v>
      </c>
      <c r="J63" s="13">
        <v>40.285542077999999</v>
      </c>
      <c r="K63" s="13">
        <v>84.186044602999999</v>
      </c>
      <c r="L63" s="14">
        <v>1045</v>
      </c>
    </row>
    <row r="64" spans="1:12" x14ac:dyDescent="0.2">
      <c r="A64" s="8">
        <v>92009</v>
      </c>
      <c r="B64" s="3" t="s">
        <v>267</v>
      </c>
      <c r="C64" s="3" t="s">
        <v>119</v>
      </c>
      <c r="D64" s="9">
        <v>147411</v>
      </c>
      <c r="E64" s="10"/>
      <c r="F64" s="11">
        <v>17000</v>
      </c>
      <c r="G64" s="12">
        <v>3009</v>
      </c>
      <c r="H64" s="12">
        <v>13983</v>
      </c>
      <c r="I64" s="13">
        <v>7.0556277029999999</v>
      </c>
      <c r="J64" s="13">
        <v>16.10696437</v>
      </c>
      <c r="K64" s="13">
        <v>103.185261102</v>
      </c>
      <c r="L64" s="14">
        <v>970</v>
      </c>
    </row>
    <row r="65" spans="1:13" x14ac:dyDescent="0.2">
      <c r="A65" s="44"/>
      <c r="B65" s="49"/>
      <c r="C65" s="29" t="s">
        <v>19</v>
      </c>
      <c r="D65" s="146">
        <v>12942344</v>
      </c>
      <c r="E65" s="147"/>
      <c r="F65" s="148">
        <v>1085582</v>
      </c>
      <c r="G65" s="149">
        <v>233180</v>
      </c>
      <c r="H65" s="149">
        <v>844601</v>
      </c>
      <c r="I65" s="149"/>
      <c r="J65" s="150"/>
      <c r="K65" s="150"/>
      <c r="L65" s="146">
        <v>88960</v>
      </c>
      <c r="M65" s="19"/>
    </row>
    <row r="67" spans="1:13" x14ac:dyDescent="0.2">
      <c r="A67" s="2" t="s">
        <v>268</v>
      </c>
    </row>
    <row r="68" spans="1:13" x14ac:dyDescent="0.2">
      <c r="A68" s="2" t="s">
        <v>126</v>
      </c>
    </row>
    <row r="71" spans="1:13" x14ac:dyDescent="0.2">
      <c r="G71" s="19"/>
    </row>
  </sheetData>
  <mergeCells count="13">
    <mergeCell ref="L4:L7"/>
    <mergeCell ref="H5:H7"/>
    <mergeCell ref="I5:K6"/>
    <mergeCell ref="A3:D3"/>
    <mergeCell ref="E3:E7"/>
    <mergeCell ref="F3:L3"/>
    <mergeCell ref="A4:A7"/>
    <mergeCell ref="B4:B7"/>
    <mergeCell ref="C4:C7"/>
    <mergeCell ref="D4:D7"/>
    <mergeCell ref="F4:F7"/>
    <mergeCell ref="G4:G7"/>
    <mergeCell ref="H4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7"/>
  <sheetViews>
    <sheetView workbookViewId="0"/>
  </sheetViews>
  <sheetFormatPr defaultColWidth="9.140625" defaultRowHeight="12.75" x14ac:dyDescent="0.2"/>
  <cols>
    <col min="1" max="1" width="18.28515625" style="2" bestFit="1" customWidth="1"/>
    <col min="2" max="2" width="10.7109375" style="2" customWidth="1"/>
    <col min="3" max="3" width="12.5703125" style="2" bestFit="1" customWidth="1"/>
    <col min="4" max="4" width="10.7109375" style="2" customWidth="1"/>
    <col min="5" max="5" width="12.7109375" style="2" bestFit="1" customWidth="1"/>
    <col min="6" max="22" width="10.7109375" style="2" customWidth="1"/>
    <col min="23" max="16384" width="9.140625" style="2"/>
  </cols>
  <sheetData>
    <row r="1" spans="1:22" x14ac:dyDescent="0.2">
      <c r="A1" s="1" t="s">
        <v>401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3" spans="1:22" x14ac:dyDescent="0.2">
      <c r="A3" s="194" t="s">
        <v>270</v>
      </c>
      <c r="B3" s="163" t="s">
        <v>271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</row>
    <row r="4" spans="1:22" ht="25.5" x14ac:dyDescent="0.2">
      <c r="A4" s="195"/>
      <c r="B4" s="53" t="s">
        <v>272</v>
      </c>
      <c r="C4" s="53" t="s">
        <v>273</v>
      </c>
      <c r="D4" s="53" t="s">
        <v>274</v>
      </c>
      <c r="E4" s="53" t="s">
        <v>275</v>
      </c>
      <c r="F4" s="53" t="s">
        <v>276</v>
      </c>
      <c r="G4" s="53" t="s">
        <v>277</v>
      </c>
      <c r="H4" s="53" t="s">
        <v>278</v>
      </c>
      <c r="I4" s="52" t="s">
        <v>279</v>
      </c>
      <c r="J4" s="53" t="s">
        <v>280</v>
      </c>
      <c r="K4" s="53" t="s">
        <v>281</v>
      </c>
      <c r="L4" s="53" t="s">
        <v>282</v>
      </c>
      <c r="M4" s="53" t="s">
        <v>283</v>
      </c>
      <c r="N4" s="53" t="s">
        <v>284</v>
      </c>
      <c r="O4" s="53" t="s">
        <v>285</v>
      </c>
      <c r="P4" s="53" t="s">
        <v>286</v>
      </c>
      <c r="Q4" s="53" t="s">
        <v>287</v>
      </c>
      <c r="R4" s="53" t="s">
        <v>288</v>
      </c>
      <c r="S4" s="53" t="s">
        <v>289</v>
      </c>
      <c r="T4" s="53" t="s">
        <v>290</v>
      </c>
      <c r="U4" s="53" t="s">
        <v>291</v>
      </c>
      <c r="V4" s="53" t="s">
        <v>19</v>
      </c>
    </row>
    <row r="5" spans="1:22" x14ac:dyDescent="0.2">
      <c r="A5" s="46" t="s">
        <v>272</v>
      </c>
      <c r="B5" s="19">
        <v>2254167</v>
      </c>
      <c r="C5" s="19">
        <v>4560</v>
      </c>
      <c r="D5" s="19">
        <v>121969</v>
      </c>
      <c r="E5" s="19">
        <v>3529</v>
      </c>
      <c r="F5" s="19">
        <v>12318</v>
      </c>
      <c r="G5" s="19">
        <v>2606</v>
      </c>
      <c r="H5" s="19">
        <v>16881</v>
      </c>
      <c r="I5" s="19">
        <v>14107</v>
      </c>
      <c r="J5" s="19">
        <v>7998</v>
      </c>
      <c r="K5" s="19">
        <v>1139</v>
      </c>
      <c r="L5" s="19">
        <v>1959</v>
      </c>
      <c r="M5" s="19">
        <v>32654</v>
      </c>
      <c r="N5" s="19">
        <v>2659</v>
      </c>
      <c r="O5" s="19">
        <v>500</v>
      </c>
      <c r="P5" s="19">
        <v>10330</v>
      </c>
      <c r="Q5" s="19">
        <v>4879</v>
      </c>
      <c r="R5" s="19">
        <v>677</v>
      </c>
      <c r="S5" s="19">
        <v>2080</v>
      </c>
      <c r="T5" s="19">
        <v>4402</v>
      </c>
      <c r="U5" s="19">
        <v>2994</v>
      </c>
      <c r="V5" s="19">
        <v>2502408</v>
      </c>
    </row>
    <row r="6" spans="1:22" x14ac:dyDescent="0.2">
      <c r="A6" s="46" t="s">
        <v>273</v>
      </c>
      <c r="B6" s="19">
        <v>4573</v>
      </c>
      <c r="C6" s="19">
        <v>67259</v>
      </c>
      <c r="D6" s="19">
        <v>1988</v>
      </c>
      <c r="E6" s="19">
        <v>110</v>
      </c>
      <c r="F6" s="19">
        <v>319</v>
      </c>
      <c r="G6" s="19">
        <v>104</v>
      </c>
      <c r="H6" s="19">
        <v>324</v>
      </c>
      <c r="I6" s="19">
        <v>391</v>
      </c>
      <c r="J6" s="19">
        <v>272</v>
      </c>
      <c r="K6" s="19">
        <v>34</v>
      </c>
      <c r="L6" s="19">
        <v>61</v>
      </c>
      <c r="M6" s="19">
        <v>1040</v>
      </c>
      <c r="N6" s="19">
        <v>71</v>
      </c>
      <c r="O6" s="19">
        <v>5</v>
      </c>
      <c r="P6" s="19">
        <v>222</v>
      </c>
      <c r="Q6" s="19">
        <v>90</v>
      </c>
      <c r="R6" s="19">
        <v>18</v>
      </c>
      <c r="S6" s="19">
        <v>88</v>
      </c>
      <c r="T6" s="19">
        <v>107</v>
      </c>
      <c r="U6" s="19">
        <v>116</v>
      </c>
      <c r="V6" s="19">
        <v>77192</v>
      </c>
    </row>
    <row r="7" spans="1:22" x14ac:dyDescent="0.2">
      <c r="A7" s="46" t="s">
        <v>274</v>
      </c>
      <c r="B7" s="19">
        <v>108776</v>
      </c>
      <c r="C7" s="19">
        <v>1560</v>
      </c>
      <c r="D7" s="19">
        <v>5725554</v>
      </c>
      <c r="E7" s="19">
        <v>13175</v>
      </c>
      <c r="F7" s="19">
        <v>55802</v>
      </c>
      <c r="G7" s="19">
        <v>7287</v>
      </c>
      <c r="H7" s="19">
        <v>12760</v>
      </c>
      <c r="I7" s="19">
        <v>73999</v>
      </c>
      <c r="J7" s="19">
        <v>22820</v>
      </c>
      <c r="K7" s="19">
        <v>2992</v>
      </c>
      <c r="L7" s="19">
        <v>6345</v>
      </c>
      <c r="M7" s="19">
        <v>77486</v>
      </c>
      <c r="N7" s="19">
        <v>4840</v>
      </c>
      <c r="O7" s="19">
        <v>749</v>
      </c>
      <c r="P7" s="19">
        <v>24116</v>
      </c>
      <c r="Q7" s="19">
        <v>12681</v>
      </c>
      <c r="R7" s="19">
        <v>1580</v>
      </c>
      <c r="S7" s="19">
        <v>5376</v>
      </c>
      <c r="T7" s="19">
        <v>11025</v>
      </c>
      <c r="U7" s="19">
        <v>6248</v>
      </c>
      <c r="V7" s="19">
        <v>6175171</v>
      </c>
    </row>
    <row r="8" spans="1:22" x14ac:dyDescent="0.2">
      <c r="A8" s="46" t="s">
        <v>275</v>
      </c>
      <c r="B8" s="19">
        <v>3625</v>
      </c>
      <c r="C8" s="19">
        <v>60</v>
      </c>
      <c r="D8" s="19">
        <v>11780</v>
      </c>
      <c r="E8" s="19">
        <v>644149</v>
      </c>
      <c r="F8" s="19">
        <v>12759</v>
      </c>
      <c r="G8" s="19">
        <v>997</v>
      </c>
      <c r="H8" s="19">
        <v>451</v>
      </c>
      <c r="I8" s="19">
        <v>4508</v>
      </c>
      <c r="J8" s="19">
        <v>1531</v>
      </c>
      <c r="K8" s="19">
        <v>173</v>
      </c>
      <c r="L8" s="19">
        <v>493</v>
      </c>
      <c r="M8" s="19">
        <v>7322</v>
      </c>
      <c r="N8" s="19">
        <v>329</v>
      </c>
      <c r="O8" s="19">
        <v>45</v>
      </c>
      <c r="P8" s="19">
        <v>1146</v>
      </c>
      <c r="Q8" s="19">
        <v>811</v>
      </c>
      <c r="R8" s="19">
        <v>171</v>
      </c>
      <c r="S8" s="19">
        <v>334</v>
      </c>
      <c r="T8" s="19">
        <v>632</v>
      </c>
      <c r="U8" s="19">
        <v>283</v>
      </c>
      <c r="V8" s="19">
        <v>691599</v>
      </c>
    </row>
    <row r="9" spans="1:22" x14ac:dyDescent="0.2">
      <c r="A9" s="46" t="s">
        <v>276</v>
      </c>
      <c r="B9" s="19">
        <v>32086</v>
      </c>
      <c r="C9" s="19">
        <v>403</v>
      </c>
      <c r="D9" s="19">
        <v>78576</v>
      </c>
      <c r="E9" s="19">
        <v>19927</v>
      </c>
      <c r="F9" s="19">
        <v>2769358</v>
      </c>
      <c r="G9" s="19">
        <v>31244</v>
      </c>
      <c r="H9" s="19">
        <v>3400</v>
      </c>
      <c r="I9" s="19">
        <v>38120</v>
      </c>
      <c r="J9" s="19">
        <v>9634</v>
      </c>
      <c r="K9" s="19">
        <v>1323</v>
      </c>
      <c r="L9" s="19">
        <v>3011</v>
      </c>
      <c r="M9" s="19">
        <v>35272</v>
      </c>
      <c r="N9" s="19">
        <v>2100</v>
      </c>
      <c r="O9" s="19">
        <v>319</v>
      </c>
      <c r="P9" s="19">
        <v>9784</v>
      </c>
      <c r="Q9" s="19">
        <v>4525</v>
      </c>
      <c r="R9" s="19">
        <v>523</v>
      </c>
      <c r="S9" s="19">
        <v>6263</v>
      </c>
      <c r="T9" s="19">
        <v>4151</v>
      </c>
      <c r="U9" s="19">
        <v>1808</v>
      </c>
      <c r="V9" s="19">
        <v>3051827</v>
      </c>
    </row>
    <row r="10" spans="1:22" x14ac:dyDescent="0.2">
      <c r="A10" s="46" t="s">
        <v>277</v>
      </c>
      <c r="B10" s="19">
        <v>8039</v>
      </c>
      <c r="C10" s="19">
        <v>66</v>
      </c>
      <c r="D10" s="19">
        <v>16432</v>
      </c>
      <c r="E10" s="19">
        <v>2670</v>
      </c>
      <c r="F10" s="19">
        <v>34597</v>
      </c>
      <c r="G10" s="19">
        <v>620829</v>
      </c>
      <c r="H10" s="19">
        <v>1781</v>
      </c>
      <c r="I10" s="19">
        <v>5226</v>
      </c>
      <c r="J10" s="19">
        <v>2433</v>
      </c>
      <c r="K10" s="19">
        <v>349</v>
      </c>
      <c r="L10" s="19">
        <v>1180</v>
      </c>
      <c r="M10" s="19">
        <v>18247</v>
      </c>
      <c r="N10" s="19">
        <v>518</v>
      </c>
      <c r="O10" s="19">
        <v>65</v>
      </c>
      <c r="P10" s="19">
        <v>3446</v>
      </c>
      <c r="Q10" s="19">
        <v>1098</v>
      </c>
      <c r="R10" s="19">
        <v>203</v>
      </c>
      <c r="S10" s="19">
        <v>470</v>
      </c>
      <c r="T10" s="19">
        <v>1307</v>
      </c>
      <c r="U10" s="19">
        <v>658</v>
      </c>
      <c r="V10" s="19">
        <v>719614</v>
      </c>
    </row>
    <row r="11" spans="1:22" x14ac:dyDescent="0.2">
      <c r="A11" s="46" t="s">
        <v>278</v>
      </c>
      <c r="B11" s="19">
        <v>24527</v>
      </c>
      <c r="C11" s="19">
        <v>434</v>
      </c>
      <c r="D11" s="19">
        <v>30171</v>
      </c>
      <c r="E11" s="19">
        <v>1228</v>
      </c>
      <c r="F11" s="19">
        <v>3920</v>
      </c>
      <c r="G11" s="19">
        <v>2027</v>
      </c>
      <c r="H11" s="19">
        <v>744050</v>
      </c>
      <c r="I11" s="19">
        <v>6414</v>
      </c>
      <c r="J11" s="19">
        <v>15666</v>
      </c>
      <c r="K11" s="19">
        <v>438</v>
      </c>
      <c r="L11" s="19">
        <v>1163</v>
      </c>
      <c r="M11" s="19">
        <v>17796</v>
      </c>
      <c r="N11" s="19">
        <v>590</v>
      </c>
      <c r="O11" s="19">
        <v>68</v>
      </c>
      <c r="P11" s="19">
        <v>5453</v>
      </c>
      <c r="Q11" s="19">
        <v>2058</v>
      </c>
      <c r="R11" s="19">
        <v>191</v>
      </c>
      <c r="S11" s="19">
        <v>504</v>
      </c>
      <c r="T11" s="19">
        <v>1550</v>
      </c>
      <c r="U11" s="19">
        <v>867</v>
      </c>
      <c r="V11" s="19">
        <v>859115</v>
      </c>
    </row>
    <row r="12" spans="1:22" x14ac:dyDescent="0.2">
      <c r="A12" s="46" t="s">
        <v>279</v>
      </c>
      <c r="B12" s="19">
        <v>33655</v>
      </c>
      <c r="C12" s="19">
        <v>363</v>
      </c>
      <c r="D12" s="19">
        <v>93104</v>
      </c>
      <c r="E12" s="19">
        <v>5863</v>
      </c>
      <c r="F12" s="19">
        <v>25974</v>
      </c>
      <c r="G12" s="19">
        <v>3890</v>
      </c>
      <c r="H12" s="19">
        <v>4061</v>
      </c>
      <c r="I12" s="19">
        <v>2556034</v>
      </c>
      <c r="J12" s="19">
        <v>14329</v>
      </c>
      <c r="K12" s="19">
        <v>1966</v>
      </c>
      <c r="L12" s="19">
        <v>12781</v>
      </c>
      <c r="M12" s="19">
        <v>36830</v>
      </c>
      <c r="N12" s="19">
        <v>3380</v>
      </c>
      <c r="O12" s="19">
        <v>689</v>
      </c>
      <c r="P12" s="19">
        <v>12115</v>
      </c>
      <c r="Q12" s="19">
        <v>6235</v>
      </c>
      <c r="R12" s="19">
        <v>1000</v>
      </c>
      <c r="S12" s="19">
        <v>2371</v>
      </c>
      <c r="T12" s="19">
        <v>4295</v>
      </c>
      <c r="U12" s="19">
        <v>1922</v>
      </c>
      <c r="V12" s="19">
        <v>2820857</v>
      </c>
    </row>
    <row r="13" spans="1:22" x14ac:dyDescent="0.2">
      <c r="A13" s="46" t="s">
        <v>280</v>
      </c>
      <c r="B13" s="19">
        <v>19899</v>
      </c>
      <c r="C13" s="19">
        <v>423</v>
      </c>
      <c r="D13" s="19">
        <v>45377</v>
      </c>
      <c r="E13" s="19">
        <v>2878</v>
      </c>
      <c r="F13" s="19">
        <v>10757</v>
      </c>
      <c r="G13" s="19">
        <v>1984</v>
      </c>
      <c r="H13" s="19">
        <v>14995</v>
      </c>
      <c r="I13" s="19">
        <v>22987</v>
      </c>
      <c r="J13" s="19">
        <v>2050422</v>
      </c>
      <c r="K13" s="19">
        <v>8894</v>
      </c>
      <c r="L13" s="19">
        <v>2972</v>
      </c>
      <c r="M13" s="19">
        <v>46766</v>
      </c>
      <c r="N13" s="19">
        <v>2165</v>
      </c>
      <c r="O13" s="19">
        <v>320</v>
      </c>
      <c r="P13" s="19">
        <v>11063</v>
      </c>
      <c r="Q13" s="19">
        <v>3642</v>
      </c>
      <c r="R13" s="19">
        <v>493</v>
      </c>
      <c r="S13" s="19">
        <v>1718</v>
      </c>
      <c r="T13" s="19">
        <v>3593</v>
      </c>
      <c r="U13" s="19">
        <v>1936</v>
      </c>
      <c r="V13" s="19">
        <v>2253284</v>
      </c>
    </row>
    <row r="14" spans="1:22" x14ac:dyDescent="0.2">
      <c r="A14" s="46" t="s">
        <v>281</v>
      </c>
      <c r="B14" s="19">
        <v>4537</v>
      </c>
      <c r="C14" s="19">
        <v>58</v>
      </c>
      <c r="D14" s="19">
        <v>8495</v>
      </c>
      <c r="E14" s="19">
        <v>701</v>
      </c>
      <c r="F14" s="19">
        <v>2337</v>
      </c>
      <c r="G14" s="19">
        <v>373</v>
      </c>
      <c r="H14" s="19">
        <v>507</v>
      </c>
      <c r="I14" s="19">
        <v>4566</v>
      </c>
      <c r="J14" s="19">
        <v>12038</v>
      </c>
      <c r="K14" s="19">
        <v>437930</v>
      </c>
      <c r="L14" s="19">
        <v>4443</v>
      </c>
      <c r="M14" s="19">
        <v>22456</v>
      </c>
      <c r="N14" s="19">
        <v>1173</v>
      </c>
      <c r="O14" s="19">
        <v>62</v>
      </c>
      <c r="P14" s="19">
        <v>2669</v>
      </c>
      <c r="Q14" s="19">
        <v>828</v>
      </c>
      <c r="R14" s="19">
        <v>134</v>
      </c>
      <c r="S14" s="19">
        <v>370</v>
      </c>
      <c r="T14" s="19">
        <v>595</v>
      </c>
      <c r="U14" s="19">
        <v>412</v>
      </c>
      <c r="V14" s="19">
        <v>504684</v>
      </c>
    </row>
    <row r="15" spans="1:22" x14ac:dyDescent="0.2">
      <c r="A15" s="46" t="s">
        <v>282</v>
      </c>
      <c r="B15" s="19">
        <v>7906</v>
      </c>
      <c r="C15" s="19">
        <v>143</v>
      </c>
      <c r="D15" s="19">
        <v>17549</v>
      </c>
      <c r="E15" s="19">
        <v>1685</v>
      </c>
      <c r="F15" s="19">
        <v>5346</v>
      </c>
      <c r="G15" s="19">
        <v>1118</v>
      </c>
      <c r="H15" s="19">
        <v>1145</v>
      </c>
      <c r="I15" s="19">
        <v>22288</v>
      </c>
      <c r="J15" s="19">
        <v>4349</v>
      </c>
      <c r="K15" s="19">
        <v>4337</v>
      </c>
      <c r="L15" s="19">
        <v>817018</v>
      </c>
      <c r="M15" s="19">
        <v>16332</v>
      </c>
      <c r="N15" s="19">
        <v>10610</v>
      </c>
      <c r="O15" s="19">
        <v>341</v>
      </c>
      <c r="P15" s="19">
        <v>3793</v>
      </c>
      <c r="Q15" s="19">
        <v>1950</v>
      </c>
      <c r="R15" s="19">
        <v>254</v>
      </c>
      <c r="S15" s="19">
        <v>443</v>
      </c>
      <c r="T15" s="19">
        <v>1134</v>
      </c>
      <c r="U15" s="19">
        <v>573</v>
      </c>
      <c r="V15" s="19">
        <v>918314</v>
      </c>
    </row>
    <row r="16" spans="1:22" x14ac:dyDescent="0.2">
      <c r="A16" s="46" t="s">
        <v>283</v>
      </c>
      <c r="B16" s="19">
        <v>31435</v>
      </c>
      <c r="C16" s="19">
        <v>443</v>
      </c>
      <c r="D16" s="19">
        <v>70543</v>
      </c>
      <c r="E16" s="19">
        <v>4117</v>
      </c>
      <c r="F16" s="19">
        <v>14202</v>
      </c>
      <c r="G16" s="19">
        <v>2954</v>
      </c>
      <c r="H16" s="19">
        <v>4146</v>
      </c>
      <c r="I16" s="19">
        <v>16429</v>
      </c>
      <c r="J16" s="19">
        <v>18704</v>
      </c>
      <c r="K16" s="19">
        <v>11867</v>
      </c>
      <c r="L16" s="19">
        <v>5723</v>
      </c>
      <c r="M16" s="19">
        <v>3056070</v>
      </c>
      <c r="N16" s="19">
        <v>14968</v>
      </c>
      <c r="O16" s="19">
        <v>1923</v>
      </c>
      <c r="P16" s="19">
        <v>35389</v>
      </c>
      <c r="Q16" s="19">
        <v>9066</v>
      </c>
      <c r="R16" s="19">
        <v>1534</v>
      </c>
      <c r="S16" s="19">
        <v>4491</v>
      </c>
      <c r="T16" s="19">
        <v>6464</v>
      </c>
      <c r="U16" s="19">
        <v>3920</v>
      </c>
      <c r="V16" s="19">
        <v>3314388</v>
      </c>
    </row>
    <row r="17" spans="1:22" x14ac:dyDescent="0.2">
      <c r="A17" s="46" t="s">
        <v>284</v>
      </c>
      <c r="B17" s="19">
        <v>11723</v>
      </c>
      <c r="C17" s="19">
        <v>120</v>
      </c>
      <c r="D17" s="19">
        <v>15958</v>
      </c>
      <c r="E17" s="19">
        <v>1293</v>
      </c>
      <c r="F17" s="19">
        <v>4154</v>
      </c>
      <c r="G17" s="19">
        <v>736</v>
      </c>
      <c r="H17" s="19">
        <v>886</v>
      </c>
      <c r="I17" s="19">
        <v>9449</v>
      </c>
      <c r="J17" s="19">
        <v>3682</v>
      </c>
      <c r="K17" s="19">
        <v>1509</v>
      </c>
      <c r="L17" s="19">
        <v>15613</v>
      </c>
      <c r="M17" s="19">
        <v>33162</v>
      </c>
      <c r="N17" s="19">
        <v>627470</v>
      </c>
      <c r="O17" s="19">
        <v>2857</v>
      </c>
      <c r="P17" s="19">
        <v>6833</v>
      </c>
      <c r="Q17" s="19">
        <v>3077</v>
      </c>
      <c r="R17" s="19">
        <v>380</v>
      </c>
      <c r="S17" s="19">
        <v>597</v>
      </c>
      <c r="T17" s="19">
        <v>1098</v>
      </c>
      <c r="U17" s="19">
        <v>728</v>
      </c>
      <c r="V17" s="19">
        <v>741325</v>
      </c>
    </row>
    <row r="18" spans="1:22" x14ac:dyDescent="0.2">
      <c r="A18" s="46" t="s">
        <v>285</v>
      </c>
      <c r="B18" s="19">
        <v>2490</v>
      </c>
      <c r="C18" s="19">
        <v>51</v>
      </c>
      <c r="D18" s="19">
        <v>3437</v>
      </c>
      <c r="E18" s="19">
        <v>378</v>
      </c>
      <c r="F18" s="19">
        <v>1044</v>
      </c>
      <c r="G18" s="19">
        <v>180</v>
      </c>
      <c r="H18" s="19">
        <v>239</v>
      </c>
      <c r="I18" s="19">
        <v>2854</v>
      </c>
      <c r="J18" s="19">
        <v>1135</v>
      </c>
      <c r="K18" s="19">
        <v>324</v>
      </c>
      <c r="L18" s="19">
        <v>1020</v>
      </c>
      <c r="M18" s="19">
        <v>7642</v>
      </c>
      <c r="N18" s="19">
        <v>8516</v>
      </c>
      <c r="O18" s="19">
        <v>119625</v>
      </c>
      <c r="P18" s="19">
        <v>5255</v>
      </c>
      <c r="Q18" s="19">
        <v>1655</v>
      </c>
      <c r="R18" s="19">
        <v>141</v>
      </c>
      <c r="S18" s="19">
        <v>192</v>
      </c>
      <c r="T18" s="19">
        <v>230</v>
      </c>
      <c r="U18" s="19">
        <v>122</v>
      </c>
      <c r="V18" s="19">
        <v>156530</v>
      </c>
    </row>
    <row r="19" spans="1:22" x14ac:dyDescent="0.2">
      <c r="A19" s="46" t="s">
        <v>286</v>
      </c>
      <c r="B19" s="19">
        <v>23780</v>
      </c>
      <c r="C19" s="19">
        <v>509</v>
      </c>
      <c r="D19" s="19">
        <v>56887</v>
      </c>
      <c r="E19" s="19">
        <v>4033</v>
      </c>
      <c r="F19" s="19">
        <v>14985</v>
      </c>
      <c r="G19" s="19">
        <v>3307</v>
      </c>
      <c r="H19" s="19">
        <v>6473</v>
      </c>
      <c r="I19" s="19">
        <v>22372</v>
      </c>
      <c r="J19" s="19">
        <v>20429</v>
      </c>
      <c r="K19" s="19">
        <v>3418</v>
      </c>
      <c r="L19" s="19">
        <v>4434</v>
      </c>
      <c r="M19" s="19">
        <v>116712</v>
      </c>
      <c r="N19" s="19">
        <v>6629</v>
      </c>
      <c r="O19" s="19">
        <v>7253</v>
      </c>
      <c r="P19" s="19">
        <v>2666446</v>
      </c>
      <c r="Q19" s="19">
        <v>9674</v>
      </c>
      <c r="R19" s="19">
        <v>5708</v>
      </c>
      <c r="S19" s="19">
        <v>4533</v>
      </c>
      <c r="T19" s="19">
        <v>7519</v>
      </c>
      <c r="U19" s="19">
        <v>2575</v>
      </c>
      <c r="V19" s="19">
        <v>2987676</v>
      </c>
    </row>
    <row r="20" spans="1:22" x14ac:dyDescent="0.2">
      <c r="A20" s="46" t="s">
        <v>287</v>
      </c>
      <c r="B20" s="19">
        <v>22336</v>
      </c>
      <c r="C20" s="19">
        <v>585</v>
      </c>
      <c r="D20" s="19">
        <v>46377</v>
      </c>
      <c r="E20" s="19">
        <v>4518</v>
      </c>
      <c r="F20" s="19">
        <v>10974</v>
      </c>
      <c r="G20" s="19">
        <v>2326</v>
      </c>
      <c r="H20" s="19">
        <v>2578</v>
      </c>
      <c r="I20" s="19">
        <v>23542</v>
      </c>
      <c r="J20" s="19">
        <v>9523</v>
      </c>
      <c r="K20" s="19">
        <v>1802</v>
      </c>
      <c r="L20" s="19">
        <v>4745</v>
      </c>
      <c r="M20" s="19">
        <v>76093</v>
      </c>
      <c r="N20" s="19">
        <v>8362</v>
      </c>
      <c r="O20" s="19">
        <v>3424</v>
      </c>
      <c r="P20" s="19">
        <v>19491</v>
      </c>
      <c r="Q20" s="19">
        <v>1832075</v>
      </c>
      <c r="R20" s="19">
        <v>11943</v>
      </c>
      <c r="S20" s="19">
        <v>3235</v>
      </c>
      <c r="T20" s="19">
        <v>3921</v>
      </c>
      <c r="U20" s="19">
        <v>1963</v>
      </c>
      <c r="V20" s="19">
        <v>2089813</v>
      </c>
    </row>
    <row r="21" spans="1:22" x14ac:dyDescent="0.2">
      <c r="A21" s="46" t="s">
        <v>288</v>
      </c>
      <c r="B21" s="19">
        <v>4551</v>
      </c>
      <c r="C21" s="19">
        <v>137</v>
      </c>
      <c r="D21" s="19">
        <v>7635</v>
      </c>
      <c r="E21" s="19">
        <v>642</v>
      </c>
      <c r="F21" s="19">
        <v>2000</v>
      </c>
      <c r="G21" s="19">
        <v>382</v>
      </c>
      <c r="H21" s="19">
        <v>499</v>
      </c>
      <c r="I21" s="19">
        <v>5596</v>
      </c>
      <c r="J21" s="19">
        <v>2995</v>
      </c>
      <c r="K21" s="19">
        <v>774</v>
      </c>
      <c r="L21" s="19">
        <v>784</v>
      </c>
      <c r="M21" s="19">
        <v>10045</v>
      </c>
      <c r="N21" s="19">
        <v>1415</v>
      </c>
      <c r="O21" s="19">
        <v>201</v>
      </c>
      <c r="P21" s="19">
        <v>8675</v>
      </c>
      <c r="Q21" s="19">
        <v>11571</v>
      </c>
      <c r="R21" s="19">
        <v>227941</v>
      </c>
      <c r="S21" s="19">
        <v>1966</v>
      </c>
      <c r="T21" s="19">
        <v>669</v>
      </c>
      <c r="U21" s="19">
        <v>222</v>
      </c>
      <c r="V21" s="19">
        <v>288700</v>
      </c>
    </row>
    <row r="22" spans="1:22" x14ac:dyDescent="0.2">
      <c r="A22" s="46" t="s">
        <v>289</v>
      </c>
      <c r="B22" s="19">
        <v>12025</v>
      </c>
      <c r="C22" s="19">
        <v>612</v>
      </c>
      <c r="D22" s="19">
        <v>29876</v>
      </c>
      <c r="E22" s="19">
        <v>2224</v>
      </c>
      <c r="F22" s="19">
        <v>6543</v>
      </c>
      <c r="G22" s="19">
        <v>1082</v>
      </c>
      <c r="H22" s="19">
        <v>2289</v>
      </c>
      <c r="I22" s="19">
        <v>11251</v>
      </c>
      <c r="J22" s="19">
        <v>7607</v>
      </c>
      <c r="K22" s="19">
        <v>1407</v>
      </c>
      <c r="L22" s="19">
        <v>1406</v>
      </c>
      <c r="M22" s="19">
        <v>32665</v>
      </c>
      <c r="N22" s="19">
        <v>1599</v>
      </c>
      <c r="O22" s="19">
        <v>190</v>
      </c>
      <c r="P22" s="19">
        <v>13557</v>
      </c>
      <c r="Q22" s="19">
        <v>5480</v>
      </c>
      <c r="R22" s="19">
        <v>2930</v>
      </c>
      <c r="S22" s="19">
        <v>770995</v>
      </c>
      <c r="T22" s="19">
        <v>9849</v>
      </c>
      <c r="U22" s="19">
        <v>939</v>
      </c>
      <c r="V22" s="19">
        <v>914526</v>
      </c>
    </row>
    <row r="23" spans="1:22" x14ac:dyDescent="0.2">
      <c r="A23" s="46" t="s">
        <v>290</v>
      </c>
      <c r="B23" s="19">
        <v>27426</v>
      </c>
      <c r="C23" s="19">
        <v>652</v>
      </c>
      <c r="D23" s="19">
        <v>60339</v>
      </c>
      <c r="E23" s="19">
        <v>4101</v>
      </c>
      <c r="F23" s="19">
        <v>15852</v>
      </c>
      <c r="G23" s="19">
        <v>3806</v>
      </c>
      <c r="H23" s="19">
        <v>5867</v>
      </c>
      <c r="I23" s="19">
        <v>21855</v>
      </c>
      <c r="J23" s="19">
        <v>14174</v>
      </c>
      <c r="K23" s="19">
        <v>1977</v>
      </c>
      <c r="L23" s="19">
        <v>2978</v>
      </c>
      <c r="M23" s="19">
        <v>64879</v>
      </c>
      <c r="N23" s="19">
        <v>2285</v>
      </c>
      <c r="O23" s="19">
        <v>247</v>
      </c>
      <c r="P23" s="19">
        <v>19269</v>
      </c>
      <c r="Q23" s="19">
        <v>5909</v>
      </c>
      <c r="R23" s="19">
        <v>843</v>
      </c>
      <c r="S23" s="19">
        <v>6864</v>
      </c>
      <c r="T23" s="19">
        <v>2102928</v>
      </c>
      <c r="U23" s="19">
        <v>3434</v>
      </c>
      <c r="V23" s="19">
        <v>2365685</v>
      </c>
    </row>
    <row r="24" spans="1:22" x14ac:dyDescent="0.2">
      <c r="A24" s="46" t="s">
        <v>291</v>
      </c>
      <c r="B24" s="19">
        <v>9580</v>
      </c>
      <c r="C24" s="19">
        <v>866</v>
      </c>
      <c r="D24" s="19">
        <v>18923</v>
      </c>
      <c r="E24" s="19">
        <v>2412</v>
      </c>
      <c r="F24" s="19">
        <v>5089</v>
      </c>
      <c r="G24" s="19">
        <v>1126</v>
      </c>
      <c r="H24" s="19">
        <v>2124</v>
      </c>
      <c r="I24" s="19">
        <v>5779</v>
      </c>
      <c r="J24" s="19">
        <v>5152</v>
      </c>
      <c r="K24" s="19">
        <v>823</v>
      </c>
      <c r="L24" s="19">
        <v>954</v>
      </c>
      <c r="M24" s="19">
        <v>24641</v>
      </c>
      <c r="N24" s="19">
        <v>969</v>
      </c>
      <c r="O24" s="19">
        <v>77</v>
      </c>
      <c r="P24" s="19">
        <v>3852</v>
      </c>
      <c r="Q24" s="19">
        <v>1610</v>
      </c>
      <c r="R24" s="19">
        <v>256</v>
      </c>
      <c r="S24" s="19">
        <v>675</v>
      </c>
      <c r="T24" s="19">
        <v>2665</v>
      </c>
      <c r="U24" s="19">
        <v>762684</v>
      </c>
      <c r="V24" s="19">
        <v>850257</v>
      </c>
    </row>
    <row r="25" spans="1:22" x14ac:dyDescent="0.2">
      <c r="A25" s="50" t="s">
        <v>19</v>
      </c>
      <c r="B25" s="34">
        <v>2647136</v>
      </c>
      <c r="C25" s="34">
        <v>79304</v>
      </c>
      <c r="D25" s="34">
        <v>6460970</v>
      </c>
      <c r="E25" s="34">
        <v>719633</v>
      </c>
      <c r="F25" s="34">
        <v>3008330</v>
      </c>
      <c r="G25" s="34">
        <v>688358</v>
      </c>
      <c r="H25" s="34">
        <v>825456</v>
      </c>
      <c r="I25" s="34">
        <v>2867767</v>
      </c>
      <c r="J25" s="34">
        <v>2224893</v>
      </c>
      <c r="K25" s="34">
        <v>483476</v>
      </c>
      <c r="L25" s="34">
        <v>889083</v>
      </c>
      <c r="M25" s="34">
        <v>3734110</v>
      </c>
      <c r="N25" s="34">
        <v>700648</v>
      </c>
      <c r="O25" s="34">
        <v>138960</v>
      </c>
      <c r="P25" s="34">
        <v>2862904</v>
      </c>
      <c r="Q25" s="34">
        <v>1918914</v>
      </c>
      <c r="R25" s="34">
        <v>256920</v>
      </c>
      <c r="S25" s="34">
        <v>813565</v>
      </c>
      <c r="T25" s="34">
        <v>2168134</v>
      </c>
      <c r="U25" s="34">
        <v>794404</v>
      </c>
      <c r="V25" s="34">
        <v>34282965</v>
      </c>
    </row>
    <row r="27" spans="1:22" x14ac:dyDescent="0.2">
      <c r="B27" s="19"/>
    </row>
  </sheetData>
  <mergeCells count="2">
    <mergeCell ref="A3:A4"/>
    <mergeCell ref="B3:V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1" sqref="L1"/>
    </sheetView>
  </sheetViews>
  <sheetFormatPr defaultColWidth="9.140625" defaultRowHeight="15" x14ac:dyDescent="0.25"/>
  <cols>
    <col min="1" max="16384" width="9.140625" style="15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Indice delle tavole</vt:lpstr>
      <vt:lpstr>Tav. 1 - Italia</vt:lpstr>
      <vt:lpstr>Tav. 2 - Grandi Comuni</vt:lpstr>
      <vt:lpstr>Tav. 3 - Città metropolitane</vt:lpstr>
      <vt:lpstr>Tav. 4 - SLL</vt:lpstr>
      <vt:lpstr>Tav. 5 - FUA</vt:lpstr>
      <vt:lpstr>Tav. 6 - Città universitarie</vt:lpstr>
      <vt:lpstr>Tav. 7 - Regioni</vt:lpstr>
      <vt:lpstr>Legenda indicatori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2026-06-08T21:25:09Z</dcterms:modified>
</cp:coreProperties>
</file>