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C7BC855-1213-4FF2-B635-218E8E6B3333}" xr6:coauthVersionLast="47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Indice delle tavole" sheetId="2" r:id="rId1"/>
    <sheet name="Tav. 1 - Italia" sheetId="12" r:id="rId2"/>
    <sheet name="Tav. 2 - Grandi Comuni" sheetId="4" r:id="rId3"/>
    <sheet name="Tav. 3 - Città metropolitane" sheetId="5" r:id="rId4"/>
    <sheet name="Tav. 4 - SLL" sheetId="6" r:id="rId5"/>
    <sheet name="Tav. 5 - FUA" sheetId="8" r:id="rId6"/>
    <sheet name="Tav. 6 - Citta universitarie" sheetId="9" r:id="rId7"/>
    <sheet name="Tav. 7 - Regioni" sheetId="10" r:id="rId8"/>
    <sheet name="Legenda indicatori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2" l="1"/>
</calcChain>
</file>

<file path=xl/sharedStrings.xml><?xml version="1.0" encoding="utf-8"?>
<sst xmlns="http://schemas.openxmlformats.org/spreadsheetml/2006/main" count="651" uniqueCount="416">
  <si>
    <t>Numero tavola</t>
  </si>
  <si>
    <t>Nome Foglio</t>
  </si>
  <si>
    <t>Descrizione contenuto</t>
  </si>
  <si>
    <t>Tavola 1</t>
  </si>
  <si>
    <t>Italia</t>
  </si>
  <si>
    <t>Tavola 2</t>
  </si>
  <si>
    <t>Grandi comuni</t>
  </si>
  <si>
    <t>Tavola 3</t>
  </si>
  <si>
    <t>Città metropolitane</t>
  </si>
  <si>
    <t>Tavola 4</t>
  </si>
  <si>
    <t>Principali realtà urbane</t>
  </si>
  <si>
    <t>Tavola 5</t>
  </si>
  <si>
    <t>FUA</t>
  </si>
  <si>
    <t>Tavola 6</t>
  </si>
  <si>
    <t>Città universitarie</t>
  </si>
  <si>
    <t>-</t>
  </si>
  <si>
    <t>Legenda indicatori</t>
  </si>
  <si>
    <t>Descrizione degli indicatori</t>
  </si>
  <si>
    <t xml:space="preserve">Individui statici senza attività di lavoro/studio </t>
  </si>
  <si>
    <t>Totale</t>
  </si>
  <si>
    <t xml:space="preserve">Dati di base </t>
  </si>
  <si>
    <t xml:space="preserve">Indicatori </t>
  </si>
  <si>
    <t>Codice Istat grande comune</t>
  </si>
  <si>
    <t>Denominazione grande comune</t>
  </si>
  <si>
    <t xml:space="preserve">Individui dinamici con mobilità all'interno del proprio comune per lavoro/studio </t>
  </si>
  <si>
    <t>Individui dinamici con mobilità in uscita dal proprio comune per lavoro/studio</t>
  </si>
  <si>
    <t>Individui dinamici con mobilità in entrata nel comune per lavoro/studio</t>
  </si>
  <si>
    <t>TOTALE (*)</t>
  </si>
  <si>
    <t xml:space="preserve">% LUS  </t>
  </si>
  <si>
    <t>Indice % di attrazione (rispetto a Italia)</t>
  </si>
  <si>
    <t>Indice % di autocontenimento (rispetto a Italia)</t>
  </si>
  <si>
    <t>Indice % di coesistenza 
(pop. Insistente/     pop. Residente)</t>
  </si>
  <si>
    <t>di cui per lavoro</t>
  </si>
  <si>
    <t xml:space="preserve">con destinazione all'interno della provincia </t>
  </si>
  <si>
    <t xml:space="preserve">di cui per lavoro </t>
  </si>
  <si>
    <t xml:space="preserve">Totale </t>
  </si>
  <si>
    <t>con origine all'interno della provincia</t>
  </si>
  <si>
    <t>001272</t>
  </si>
  <si>
    <t>Torino</t>
  </si>
  <si>
    <t>003106</t>
  </si>
  <si>
    <t>Novara</t>
  </si>
  <si>
    <t>010025</t>
  </si>
  <si>
    <t>Genova</t>
  </si>
  <si>
    <t>015146</t>
  </si>
  <si>
    <t>Milano</t>
  </si>
  <si>
    <t>016024</t>
  </si>
  <si>
    <t>Bergamo</t>
  </si>
  <si>
    <t>017029</t>
  </si>
  <si>
    <t>Brescia</t>
  </si>
  <si>
    <t>021008</t>
  </si>
  <si>
    <t>Bolzano</t>
  </si>
  <si>
    <t>022205</t>
  </si>
  <si>
    <t>Trento</t>
  </si>
  <si>
    <t>023091</t>
  </si>
  <si>
    <t>Verona</t>
  </si>
  <si>
    <t>024116</t>
  </si>
  <si>
    <t>Vicenza</t>
  </si>
  <si>
    <t>027042</t>
  </si>
  <si>
    <t>Venezia</t>
  </si>
  <si>
    <t>028060</t>
  </si>
  <si>
    <t>Padova</t>
  </si>
  <si>
    <t>Udine</t>
  </si>
  <si>
    <t>032006</t>
  </si>
  <si>
    <t>Trieste</t>
  </si>
  <si>
    <t>033032</t>
  </si>
  <si>
    <t>Piacenza</t>
  </si>
  <si>
    <t>034027</t>
  </si>
  <si>
    <t>Parma</t>
  </si>
  <si>
    <t>035033</t>
  </si>
  <si>
    <t>Reggio nell'Emilia</t>
  </si>
  <si>
    <t>036023</t>
  </si>
  <si>
    <t>Modena</t>
  </si>
  <si>
    <t>037006</t>
  </si>
  <si>
    <t>Bologna</t>
  </si>
  <si>
    <t>038008</t>
  </si>
  <si>
    <t>Ferrara</t>
  </si>
  <si>
    <t>039014</t>
  </si>
  <si>
    <t>Ravenna</t>
  </si>
  <si>
    <t>040012</t>
  </si>
  <si>
    <t>Forlì</t>
  </si>
  <si>
    <t>048017</t>
  </si>
  <si>
    <t>Firenze</t>
  </si>
  <si>
    <t>049009</t>
  </si>
  <si>
    <t>Livorno</t>
  </si>
  <si>
    <t>054039</t>
  </si>
  <si>
    <t>Perugia</t>
  </si>
  <si>
    <t>055032</t>
  </si>
  <si>
    <t>Terni</t>
  </si>
  <si>
    <t>058091</t>
  </si>
  <si>
    <t>Roma</t>
  </si>
  <si>
    <t>059011</t>
  </si>
  <si>
    <t>Latina</t>
  </si>
  <si>
    <t>063034</t>
  </si>
  <si>
    <t>Giugliano in Campania</t>
  </si>
  <si>
    <t>063049</t>
  </si>
  <si>
    <t>Napoli</t>
  </si>
  <si>
    <t>065116</t>
  </si>
  <si>
    <t>Salerno</t>
  </si>
  <si>
    <t>068028</t>
  </si>
  <si>
    <t>Pescara</t>
  </si>
  <si>
    <t>071024</t>
  </si>
  <si>
    <t>Foggia</t>
  </si>
  <si>
    <t>072006</t>
  </si>
  <si>
    <t>Bari</t>
  </si>
  <si>
    <t>073027</t>
  </si>
  <si>
    <t>Taranto</t>
  </si>
  <si>
    <t>080063</t>
  </si>
  <si>
    <t>Reggio di Calabria</t>
  </si>
  <si>
    <t>082053</t>
  </si>
  <si>
    <t>Palermo</t>
  </si>
  <si>
    <t>083048</t>
  </si>
  <si>
    <t>Messina</t>
  </si>
  <si>
    <t>087015</t>
  </si>
  <si>
    <t>Catania</t>
  </si>
  <si>
    <t>089017</t>
  </si>
  <si>
    <t>Siracusa</t>
  </si>
  <si>
    <t>090064</t>
  </si>
  <si>
    <t>Sassari</t>
  </si>
  <si>
    <t>092009</t>
  </si>
  <si>
    <t>Cagliari</t>
  </si>
  <si>
    <t>099014</t>
  </si>
  <si>
    <t>Rimini</t>
  </si>
  <si>
    <t>100005</t>
  </si>
  <si>
    <t>Prato</t>
  </si>
  <si>
    <t>108033</t>
  </si>
  <si>
    <t>Monza</t>
  </si>
  <si>
    <t>(*) Nel totale della popolazione insistente sono inclusi anche individui il cui comune di origine non rientra nella classificazione ufficiale Istat dei Comuni Italiani</t>
  </si>
  <si>
    <t>Popolazione insistente diurna</t>
  </si>
  <si>
    <t xml:space="preserve">Codice Città Metropolitana </t>
  </si>
  <si>
    <t xml:space="preserve">Denominazione  Città Metropolitana </t>
  </si>
  <si>
    <t>Individui dinamici con mobilità in entrata in un comune della Città Metropolitana per lavoro/studio</t>
  </si>
  <si>
    <t>Indice % di attrazione (rispetto ad area)</t>
  </si>
  <si>
    <t>Indice % di autocontenimento (rispetto ad area)</t>
  </si>
  <si>
    <t xml:space="preserve">con destinazione all'interno della Città Metropolitana </t>
  </si>
  <si>
    <t xml:space="preserve">con origine all'interno della  Città Metropolitana </t>
  </si>
  <si>
    <t>Codice SLL</t>
  </si>
  <si>
    <t xml:space="preserve">Denominazione </t>
  </si>
  <si>
    <t>Individui dinamici con mobilità in entrata in un comune del SLL per lavoro/studio</t>
  </si>
  <si>
    <t>con destinazione all'interno del sistema locale</t>
  </si>
  <si>
    <t xml:space="preserve">con origine all'interno del sistema locale </t>
  </si>
  <si>
    <t>Busto Arsizio</t>
  </si>
  <si>
    <t>Como</t>
  </si>
  <si>
    <t xml:space="preserve">Popolazione insistente diurna </t>
  </si>
  <si>
    <t>Codice URAU_FUA</t>
  </si>
  <si>
    <t>Numero di comuni nell'area</t>
  </si>
  <si>
    <t>Individui dinamici con mobilità in entrata in un comune della FUA per lavoro/studio</t>
  </si>
  <si>
    <t xml:space="preserve">con destinazione all'interno della FUA </t>
  </si>
  <si>
    <t xml:space="preserve">con origine all'interno della FUA </t>
  </si>
  <si>
    <t>Cremona</t>
  </si>
  <si>
    <t>Ancona</t>
  </si>
  <si>
    <t>Campobasso</t>
  </si>
  <si>
    <t>Caserta</t>
  </si>
  <si>
    <t>Potenza</t>
  </si>
  <si>
    <t>Catanzaro</t>
  </si>
  <si>
    <t>La Spezia</t>
  </si>
  <si>
    <t>Lecce</t>
  </si>
  <si>
    <t>Barletta</t>
  </si>
  <si>
    <t>Pesaro</t>
  </si>
  <si>
    <t>Pisa</t>
  </si>
  <si>
    <t>Treviso</t>
  </si>
  <si>
    <t>Varese</t>
  </si>
  <si>
    <t>Asti</t>
  </si>
  <si>
    <t>Pavia</t>
  </si>
  <si>
    <t>Massa</t>
  </si>
  <si>
    <t>Cosenza</t>
  </si>
  <si>
    <t>Savona</t>
  </si>
  <si>
    <t>Matera</t>
  </si>
  <si>
    <t>Acireale</t>
  </si>
  <si>
    <t>Avellino</t>
  </si>
  <si>
    <t>Pordenone</t>
  </si>
  <si>
    <t>Lecco</t>
  </si>
  <si>
    <t>Altamura</t>
  </si>
  <si>
    <t>Battipaglia</t>
  </si>
  <si>
    <t>Bisceglie</t>
  </si>
  <si>
    <t>Carpi</t>
  </si>
  <si>
    <t>Cerignola</t>
  </si>
  <si>
    <t>Gela</t>
  </si>
  <si>
    <t>Sassuolo</t>
  </si>
  <si>
    <t>Alessandria</t>
  </si>
  <si>
    <t>Arezzo</t>
  </si>
  <si>
    <t>Grosseto</t>
  </si>
  <si>
    <t>Brindisi</t>
  </si>
  <si>
    <t>Trapani</t>
  </si>
  <si>
    <t>Ragusa</t>
  </si>
  <si>
    <t>Andria</t>
  </si>
  <si>
    <t>Trani</t>
  </si>
  <si>
    <t>L'Aquila</t>
  </si>
  <si>
    <t>Popolazione universitaria</t>
  </si>
  <si>
    <t>Codice Istat comune sede di Ateneo</t>
  </si>
  <si>
    <t>Denominazione comune sede di Ateneo</t>
  </si>
  <si>
    <t>Studenti universitari insistenti sul comune sede di Ateneo (*)</t>
  </si>
  <si>
    <t xml:space="preserve">Studenti universitari con mobilità all'interno del proprio comune </t>
  </si>
  <si>
    <t>Mobilità in entrata da altro comune</t>
  </si>
  <si>
    <t>Studenti universitari con mobilità in uscita dal proprio comune</t>
  </si>
  <si>
    <t>Studenti universitari</t>
  </si>
  <si>
    <t>Quartili delle distanze tra origine e destinazione (in km)</t>
  </si>
  <si>
    <r>
      <t>Q</t>
    </r>
    <r>
      <rPr>
        <b/>
        <vertAlign val="sub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</si>
  <si>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2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</si>
  <si>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3</t>
    </r>
  </si>
  <si>
    <t>UNIVERSITÀ DEGLI STUDI DI TORINO;                                                       
POLITECNICO DI TORINO</t>
  </si>
  <si>
    <t>UNIVERSITÀ DEGLI STUDI DEL PIEMONTE ORIENTALE "AMEDEO AVOGADRO"</t>
  </si>
  <si>
    <t>Vercelli</t>
  </si>
  <si>
    <t>UNIVERSITÀ NON STATALE DI SCIENZE GASTRONOMICHE</t>
  </si>
  <si>
    <t>Bra</t>
  </si>
  <si>
    <t>UNIVERSITÀ DELLA VALLE D'AOSTA</t>
  </si>
  <si>
    <t>Aosta</t>
  </si>
  <si>
    <t>UNIVERSITÀ DEGLI STUDI DI GENOVA</t>
  </si>
  <si>
    <t>UNIVERSITÀ "CARLO CATTANEO" - LIUC</t>
  </si>
  <si>
    <t>Castellanza</t>
  </si>
  <si>
    <t>UNIVERSITÀ DEGLI STUDI INSUBRIA VARESE-COMO</t>
  </si>
  <si>
    <t>LIBERA UNIVERSITÀ "VITA SALUTE S.RAFFAELE"  MILANO; 
UNIVERSITÀ DEGLI STUDI DI MILANO - BICOCCA;
UNIVERSITÀ DEGLI STUDI DI MILANO;
POLITECNICO DI MILANO;
UNIVERSITA' COMMERCIALE "LUIGI BOCCONI" MILANO;
UNIVERSITÀ CATTOLICA DEL SACRO CUORE;
LIBERA UNIVERSITÀ DI LINGUE E COMUNICAZIONE IULM-MI</t>
  </si>
  <si>
    <t>HUMANITAS UNIVERSITY</t>
  </si>
  <si>
    <t>UNIVERSITÀ DEGLI STUDI DI BERGAMO</t>
  </si>
  <si>
    <t>UNIVERSITÀ DEGLI STUDI DI BRESCIA</t>
  </si>
  <si>
    <t>UNIVERSITÀ DEGLI STUDI DI PAVIA;
ISTITUTO UNIVERSITARIO STUDI SUPERIORI (IUSS)</t>
  </si>
  <si>
    <t>LIBERA UNIVERSITÀ DI BOLZANO</t>
  </si>
  <si>
    <t>UNIVERSITÀ DEGLI STUDI DI TRENTO</t>
  </si>
  <si>
    <t>UNIVERSITÀ DEGLI STUDI DI VERONA</t>
  </si>
  <si>
    <t>UNIVERSITÀ "CA' FOSCARI" DI VENEZIA;
UNIVERSITÀ IUAV DI VENEZIA</t>
  </si>
  <si>
    <t>UNIVERSITÀ DEGLI STUDI DI PADOVA</t>
  </si>
  <si>
    <t>UNIVERSITÀ DEGLI STUDI DI UDINE</t>
  </si>
  <si>
    <t>UNIVERSITÀ DEGLI STUDI DI PARMA</t>
  </si>
  <si>
    <t>UNIVERSITÀ DEGLI STUDI DI MODENA E REGGIO EMILIA</t>
  </si>
  <si>
    <t>UNIVERSITÀ DEGLI STUDI DI BOLOGNA</t>
  </si>
  <si>
    <t>UNIVERSITÀ DEGLI STUDI DI FERRARA</t>
  </si>
  <si>
    <t>UNIVERSITÀ DEGLI STUDI DI URBINO "CARLO BO"</t>
  </si>
  <si>
    <t>Urbino</t>
  </si>
  <si>
    <t>UNIVERSITÀ POLITECNICA DELLE MARCHE</t>
  </si>
  <si>
    <t>UNIVERSITÀ DEGLI STUDI DI CAMERINO</t>
  </si>
  <si>
    <t>Camerino</t>
  </si>
  <si>
    <t>UNIVERSITÀ DEGLI STUDI DI MACERATA</t>
  </si>
  <si>
    <t>Macerata</t>
  </si>
  <si>
    <t>UNIVERSITÀ DEGLI STUDI DI FIRENZE</t>
  </si>
  <si>
    <t>UNIVERSITÀ DI PISA;
SCUOLA SUPERIORE SANT'ANNA;
SCUOLA NORMALE SUPERIORE</t>
  </si>
  <si>
    <t>UNIVERSITÀ DEGLI STUDI DI SIENA; 
UNIVERSITÀ PER STRANIERI DI SIENA</t>
  </si>
  <si>
    <t>Siena</t>
  </si>
  <si>
    <t>UNIVERSITÀ DEGLI STUDI DI PERUGIA;
UNIVERSITÀ PER STRANIERI DI PERUGIA</t>
  </si>
  <si>
    <t>UNIVERSITÀ DEGLI STUDI DELLA TUSCIA</t>
  </si>
  <si>
    <t>Viterbo</t>
  </si>
  <si>
    <t>UNIVERSITÀ DEGLI STUDI DI CASSINO E DEL LAZIO MERIDIONALE</t>
  </si>
  <si>
    <t>Cassino</t>
  </si>
  <si>
    <t xml:space="preserve">UNIVERSITÀ DEGLI STUDI DEL SANNIO DI BENEVENTO                  </t>
  </si>
  <si>
    <t>Benevento</t>
  </si>
  <si>
    <t>UNIVERSITÀ DEGLI STUDI DI SALERNO</t>
  </si>
  <si>
    <t>Fisciano</t>
  </si>
  <si>
    <t>L'aquila</t>
  </si>
  <si>
    <t>UNIVERSITÀ DEGLI STUDI DI TERAMO</t>
  </si>
  <si>
    <t>Teramo</t>
  </si>
  <si>
    <t>UNIVERSITÀ DEGLI STUDI "G. D'ANNUNZIO" CHIETI-PESCARA</t>
  </si>
  <si>
    <t>Chieti</t>
  </si>
  <si>
    <t>UNIVERSITÀ DEGLI STUDI DEL MOLISE</t>
  </si>
  <si>
    <t>UNIVERSITÀ DEGLI STUDI DI FOGGIA</t>
  </si>
  <si>
    <t>UNIVERSITÀ DEGLI STUDI DI BARI "ALDO MORO";
POLITECNICO DI BARI</t>
  </si>
  <si>
    <t>Casamassima</t>
  </si>
  <si>
    <t>UNIVERSITÀ DEGLI STUDI DEL SALENTO</t>
  </si>
  <si>
    <t>UNIVERSITÀ DEGLI STUDI DELLA BASILICATA</t>
  </si>
  <si>
    <t>UNIVERSITÀ DELLA CALABRIA</t>
  </si>
  <si>
    <t>Rende</t>
  </si>
  <si>
    <t>UNIVERSITÀ DEGLI STUDI "MAGNA GRAECIA" DI CATANZARO</t>
  </si>
  <si>
    <t>UNIVERSITÀ PER STRANIERI "DANTE ALIGHIERI" DI REGGIO CALABRIA;                                                                                            UNIVERSITÀ DEGLI STUDI "MEDITERRANEA" DI REGGIO CALABRIA</t>
  </si>
  <si>
    <t>UNIVERSITÀ DEGLI STUDI DI PALERMO</t>
  </si>
  <si>
    <t>UNIVERSITÀ DEGLI STUDI DI MESSINA</t>
  </si>
  <si>
    <t>LIBERA UNIVERSITÀ DELLA SICILIA CENTRALE "KORE" SEDE ENNA</t>
  </si>
  <si>
    <t>Enna</t>
  </si>
  <si>
    <t>UNIVERSITÀ DEGLI STUDI DI CATANIA</t>
  </si>
  <si>
    <t>UNIVERSITÀ DEGLI STUDI DI SASSARI</t>
  </si>
  <si>
    <t>UNIVERSITÀ DEGLI STUDI DI CAGLIARI</t>
  </si>
  <si>
    <t xml:space="preserve">Nota: per le elaborazioni relative a questa Tavola non sono stati considerati: 1) gli Atenei Telematici (Undici Atenei riconosciuti dal Miur); 2) gli studenti lavoratori (classificati come lavoratori nella base dati)  </t>
  </si>
  <si>
    <t>Tavola 7</t>
  </si>
  <si>
    <t>Regione di origine</t>
  </si>
  <si>
    <t>Regione di destinazione</t>
  </si>
  <si>
    <t>Piemonte</t>
  </si>
  <si>
    <t>Valle d'Aosta</t>
  </si>
  <si>
    <t>Lombardia</t>
  </si>
  <si>
    <t>Trentino A.A.</t>
  </si>
  <si>
    <t>Veneto</t>
  </si>
  <si>
    <t>Fiuli V.G.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</si>
  <si>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</si>
  <si>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</si>
  <si>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</si>
  <si>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</si>
  <si>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</si>
  <si>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</si>
  <si>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</si>
  <si>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</si>
  <si>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</si>
  <si>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</si>
  <si>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</si>
  <si>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</si>
  <si>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</si>
  <si>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</si>
  <si>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Regioni</t>
  </si>
  <si>
    <t xml:space="preserve">Popolazione insistente </t>
  </si>
  <si>
    <t>UNIVERSITA' DEGLI STUDI DI ROMA "LA SAPIENZA";
UNIVERSITÀ DEGLI STUDI DI ROMA "TOR VERGATA";
UNIVERSITÀ DEGLI STUDI ROMA TRE; 
UNIVERSITÀ DEGLI STUDI INTERNAZIONALI DI ROMA (UNINT);  
UNIVERSITA' DEGLI STUDI DI ROMA "FORO ITALICO";                                                              UNIVERSITÀ NON STATALE EUROPEA DI ROMA;
LIBERA UNIVERSITÀ DEGLI STUDI "MARIA SS.ASSUNTA" ROMA ; 
LIBERA UNIV. INTER.LE STUDI SOCIALI "GUIDO CARLI" LUISS-ROMA;                                                                                              UNIVERSITÀ "CAMPUS BIO-MEDICO" ROMA;
LINK CAMPUS UNIVERSITY;                                                                                                              UNICAMILLUS - INTERNATIONAL UNIVERSITY OF HEALTH AND MEDICAL SCIENCES</t>
  </si>
  <si>
    <t>(**) Dall'annualità 2018 si inserisce un nuovo indice di auto-contenimento (che sostituisce il precedente) calcolato come il rapporto tra le due seguenti quantità: 
- al numeratore la somma degli individui dinamici con mobilità all'interno del proprio comune e degli individui dinamici con mobilità in uscita dal proprio comune con destinazione all'interno dell'area;
- al denominatore la somma degli individui dinamici con mobilità all'interno del proprio comune e del totale degli individui dinamici con mobilità in uscita dal proprio comune.</t>
  </si>
  <si>
    <t>Tavola 2 - Popolazione residente, popolazione insistente diurna e tipologia di individui, destinazione e motivo (valori assoluti) e indicatori -  Comuni oltre i 100.000 residenti. Dicembre 2022</t>
  </si>
  <si>
    <t>Popolazione residente anagrafica 31/12/2022</t>
  </si>
  <si>
    <t>Tavola 3 - Popolazione residente, popolazione insistente diurna e tipologia di individui, destinazione e motivo (valori assoluti) e indicatori - Città metropolitane. Dicembre 2022</t>
  </si>
  <si>
    <t>Indice % di autocontenimento dell'area (rispetto a Italia)</t>
  </si>
  <si>
    <t>Tavola 4 - Popolazione residente, popolazione insistente e tipologia di individui, destinazione e motivo (valori assoluti) e indicatori -  Principali Sistemi locali del lavoro. Dicembre 2022</t>
  </si>
  <si>
    <t>Tavola 5 - Popolazione residente, popolazione insistente diurna e tipologia di individui, destinazione e motivo (valori assoluti) e indicatori - Functional Urban Area. Dicembre 2022</t>
  </si>
  <si>
    <r>
      <t xml:space="preserve">Tavola 1 - Popolazione insistente diurna per tipologia (valori assoluti, valori percentuali di riga). </t>
    </r>
    <r>
      <rPr>
        <sz val="10"/>
        <color theme="0"/>
        <rFont val="Calibri"/>
        <family val="2"/>
        <scheme val="minor"/>
      </rPr>
      <t>Italia. Dicembre 2022</t>
    </r>
  </si>
  <si>
    <t>Tipo di segnale</t>
  </si>
  <si>
    <t xml:space="preserve">Individui dinamici </t>
  </si>
  <si>
    <t>Individui non classificabili, con origine o destinazione non in lista comuni ufficiali o non localizzabili</t>
  </si>
  <si>
    <t>Totale popolazione Insistente diurna</t>
  </si>
  <si>
    <t xml:space="preserve"> con mobilità all'interno del proprio comune</t>
  </si>
  <si>
    <t>con mobilità in un comune diverso dal proprio</t>
  </si>
  <si>
    <t>VALORI ASSOLUTI</t>
  </si>
  <si>
    <t>Lavoro</t>
  </si>
  <si>
    <t>Scuola</t>
  </si>
  <si>
    <t>Università</t>
  </si>
  <si>
    <t>Nessun segnale</t>
  </si>
  <si>
    <t>Di cui NON RESIDENTE</t>
  </si>
  <si>
    <t xml:space="preserve"> VALORI PERCENTUALI (DI RIGA)</t>
  </si>
  <si>
    <t>Tavola 6 - Popolazione residente, popolazione universitaria (valori assoluti) e quartili delle distanze tra luogo di residenza e comune sede di Ateneo  - Città universitarie. Dicembre 2022</t>
  </si>
  <si>
    <t>Popolazione insistente diurna per tipologia (valori assoluti, valori percentuali di riga). Italia. Dicembre 2022</t>
  </si>
  <si>
    <t>Popolazione residente, popolazione insistente diurna e tipologia di individui, destinazione e motivo (valori assoluti) e Indicatori -  Comuni oltre i 100 mila residenti. Dicembre 2022</t>
  </si>
  <si>
    <t>Popolazione residente, popolazione insistente diurna e tipologia di individui, destinazione e motivo (valori assoluti) e Indicatori - Città metropolitane. Dicembre 2022</t>
  </si>
  <si>
    <t>Popolazione residente, popolazione insistente diurna e tipologia di individui, destinazione e motivo (valori assoluti) e Indicatori -  Principali realtà urbane. Dicembre 2022</t>
  </si>
  <si>
    <t>Popolazione residente, popolazione insistente diurna e tipologia di individui, destinazione e motivo (valori assoluti) e Indicatori - Functional Urban Area. Dicembre 2022</t>
  </si>
  <si>
    <t>Popolazione residente, popolazione universitaria (valori assoluti) e quartili delle distanze tra luogo di residenza e comune sede di Ateneo - Città universitarie. Dicembre 2022</t>
  </si>
  <si>
    <t>Individui dinamici (con segnale di studio, lavoro, università) per regione di origine e regione di destinazione. Dicembre 2022</t>
  </si>
  <si>
    <t>SCUOLA IMT ALTI STUDI DI LUCCA</t>
  </si>
  <si>
    <t>Lucca</t>
  </si>
  <si>
    <t>Tavola 7 - Individui dinamici (con segnale di studio, lavoro, università) per regione di origine e regione di destinazione. Dicembre 2022</t>
  </si>
  <si>
    <t>Pieve Emanuele*</t>
  </si>
  <si>
    <t>UNIVERSITÀ MEDITERRANEA LUM "GIUSEPPE DEGENNARO"</t>
  </si>
  <si>
    <t>UNIVERSITÀ DEGLI STUDI DE L'AQUILA
GRAN SASSO SCIENCE INSTITUTE - SCUOLA DI DOTTORATO INTERNAZIONALE</t>
  </si>
  <si>
    <t xml:space="preserve">da quest'anno istituita la Scuola Superiore Meridionale di Napoli </t>
  </si>
  <si>
    <t>UNIVERSITÀ DEGLI STUDI DI NAPOLI "FEDERICO II"; 
UNIVERSITÀ DEGLI STUDI DI NAPOLI "PARTHENOPE"; 
UNIVERSITÀ DEGLI STUDI DI NAPOLI "L'ORIENTALE";                      
UNIVERSITÀ DEGLI STUDI SUOR ORSOLA BENINCASA;
SCUOLA SUPERIORE MERIDIONALE DI NAPOLI</t>
  </si>
  <si>
    <t>IT001F</t>
  </si>
  <si>
    <t>IT002F</t>
  </si>
  <si>
    <t>IT003F</t>
  </si>
  <si>
    <t>IT004F</t>
  </si>
  <si>
    <t>IT005F</t>
  </si>
  <si>
    <t>IT006F</t>
  </si>
  <si>
    <t>IT007F</t>
  </si>
  <si>
    <t>IT008F</t>
  </si>
  <si>
    <t>IT009F</t>
  </si>
  <si>
    <t>IT010F</t>
  </si>
  <si>
    <t>IT011F</t>
  </si>
  <si>
    <t>IT012F</t>
  </si>
  <si>
    <t>IT013F</t>
  </si>
  <si>
    <t>IT014F</t>
  </si>
  <si>
    <t>IT015F</t>
  </si>
  <si>
    <t>IT016F</t>
  </si>
  <si>
    <t>IT017F</t>
  </si>
  <si>
    <t>IT018F</t>
  </si>
  <si>
    <t>IT019F</t>
  </si>
  <si>
    <t>IT020F</t>
  </si>
  <si>
    <t>IT021F</t>
  </si>
  <si>
    <t>IT022F</t>
  </si>
  <si>
    <t>IT023F</t>
  </si>
  <si>
    <t>IT024F</t>
  </si>
  <si>
    <t>IT025F</t>
  </si>
  <si>
    <t>IT026F</t>
  </si>
  <si>
    <t>IT027F</t>
  </si>
  <si>
    <t>IT028F</t>
  </si>
  <si>
    <t>IT029F</t>
  </si>
  <si>
    <t>IT030F</t>
  </si>
  <si>
    <t>IT031F</t>
  </si>
  <si>
    <t>IT032F</t>
  </si>
  <si>
    <t>IT033F</t>
  </si>
  <si>
    <t>IT034F</t>
  </si>
  <si>
    <t>IT035F</t>
  </si>
  <si>
    <t>IT036F</t>
  </si>
  <si>
    <t>IT037F</t>
  </si>
  <si>
    <t>IT038F</t>
  </si>
  <si>
    <t>IT039F</t>
  </si>
  <si>
    <t>IT040F</t>
  </si>
  <si>
    <t>IT041F</t>
  </si>
  <si>
    <t>IT042F</t>
  </si>
  <si>
    <t>IT043F</t>
  </si>
  <si>
    <t>IT044F</t>
  </si>
  <si>
    <t>IT045F</t>
  </si>
  <si>
    <t>IT046F</t>
  </si>
  <si>
    <t>IT047F</t>
  </si>
  <si>
    <t>IT048F</t>
  </si>
  <si>
    <t>IT049F</t>
  </si>
  <si>
    <t>IT050F</t>
  </si>
  <si>
    <t>IT051F</t>
  </si>
  <si>
    <t>IT052F</t>
  </si>
  <si>
    <t>IT053F</t>
  </si>
  <si>
    <t>IT056F</t>
  </si>
  <si>
    <t>IT057F</t>
  </si>
  <si>
    <t>IT058F</t>
  </si>
  <si>
    <t>IT059F</t>
  </si>
  <si>
    <t>IT060F</t>
  </si>
  <si>
    <t>IT063F</t>
  </si>
  <si>
    <t>IT064F</t>
  </si>
  <si>
    <t>IT065F</t>
  </si>
  <si>
    <t>IT066F</t>
  </si>
  <si>
    <t>IT067F</t>
  </si>
  <si>
    <t>IT068F</t>
  </si>
  <si>
    <t>IT069F</t>
  </si>
  <si>
    <t>IT070F</t>
  </si>
  <si>
    <t>IT071F</t>
  </si>
  <si>
    <t>IT072F</t>
  </si>
  <si>
    <t>IT073F</t>
  </si>
  <si>
    <t>IT074F</t>
  </si>
  <si>
    <t>IT075F</t>
  </si>
  <si>
    <t>IT076F</t>
  </si>
  <si>
    <t>IT077F</t>
  </si>
  <si>
    <t>IT078F</t>
  </si>
  <si>
    <t>IT079F</t>
  </si>
  <si>
    <t>IT080F</t>
  </si>
  <si>
    <t>IT081F</t>
  </si>
  <si>
    <t>IT082F</t>
  </si>
  <si>
    <t>IT083F</t>
  </si>
  <si>
    <t>IT084F</t>
  </si>
  <si>
    <t>IT085F</t>
  </si>
  <si>
    <t>IT086F</t>
  </si>
  <si>
    <t>IT087F</t>
  </si>
  <si>
    <t>UNIVERSITÀ DEGLI STUDI DI TRIESTE; 
SCUOLA INTERNAZIONALE SUPERIORE DI STUDI AVANZATI DI TRIESTE</t>
  </si>
  <si>
    <t>UNIVERSITÀ  DEGLI STUDI DELLA CAMPANIA "LUIGI VANVITELLI"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</si>
</sst>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"/>
  </numFmts>
  <fonts count="1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vertAlign val="subscript"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203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quotePrefix="1" applyFont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65" fontId="2" fillId="0" borderId="9" xfId="0" applyNumberFormat="1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0" fillId="3" borderId="0" xfId="0" applyFill="1"/>
    <xf numFmtId="0" fontId="2" fillId="2" borderId="0" xfId="0" applyFont="1" applyFill="1"/>
    <xf numFmtId="0" fontId="4" fillId="0" borderId="0" xfId="0" applyFont="1"/>
    <xf numFmtId="49" fontId="2" fillId="0" borderId="9" xfId="0" applyNumberFormat="1" applyFont="1" applyBorder="1"/>
    <xf numFmtId="3" fontId="2" fillId="0" borderId="0" xfId="0" applyNumberFormat="1" applyFont="1"/>
    <xf numFmtId="2" fontId="2" fillId="0" borderId="0" xfId="0" applyNumberFormat="1" applyFont="1"/>
    <xf numFmtId="2" fontId="2" fillId="0" borderId="12" xfId="0" applyNumberFormat="1" applyFont="1" applyBorder="1"/>
    <xf numFmtId="3" fontId="11" fillId="0" borderId="7" xfId="0" applyNumberFormat="1" applyFont="1" applyBorder="1" applyAlignment="1">
      <alignment wrapText="1"/>
    </xf>
    <xf numFmtId="3" fontId="11" fillId="0" borderId="9" xfId="0" applyNumberFormat="1" applyFont="1" applyBorder="1" applyAlignment="1">
      <alignment wrapText="1"/>
    </xf>
    <xf numFmtId="2" fontId="2" fillId="0" borderId="10" xfId="0" applyNumberFormat="1" applyFont="1" applyBorder="1"/>
    <xf numFmtId="3" fontId="2" fillId="0" borderId="7" xfId="0" applyNumberFormat="1" applyFont="1" applyBorder="1"/>
    <xf numFmtId="3" fontId="2" fillId="0" borderId="9" xfId="0" applyNumberFormat="1" applyFont="1" applyBorder="1"/>
    <xf numFmtId="0" fontId="2" fillId="0" borderId="7" xfId="0" applyFont="1" applyBorder="1"/>
    <xf numFmtId="49" fontId="4" fillId="0" borderId="4" xfId="0" applyNumberFormat="1" applyFont="1" applyBorder="1"/>
    <xf numFmtId="0" fontId="4" fillId="0" borderId="5" xfId="0" applyFont="1" applyBorder="1"/>
    <xf numFmtId="3" fontId="4" fillId="0" borderId="6" xfId="0" applyNumberFormat="1" applyFont="1" applyBorder="1"/>
    <xf numFmtId="0" fontId="2" fillId="0" borderId="8" xfId="0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1" xfId="0" applyNumberFormat="1" applyFont="1" applyBorder="1"/>
    <xf numFmtId="0" fontId="2" fillId="0" borderId="13" xfId="0" applyFont="1" applyBorder="1"/>
    <xf numFmtId="0" fontId="2" fillId="0" borderId="1" xfId="0" applyFont="1" applyBorder="1"/>
    <xf numFmtId="0" fontId="2" fillId="0" borderId="14" xfId="0" applyFont="1" applyBorder="1"/>
    <xf numFmtId="0" fontId="4" fillId="0" borderId="9" xfId="0" applyFont="1" applyBorder="1"/>
    <xf numFmtId="3" fontId="6" fillId="0" borderId="12" xfId="0" applyNumberFormat="1" applyFont="1" applyBorder="1"/>
    <xf numFmtId="0" fontId="5" fillId="0" borderId="0" xfId="0" applyFont="1"/>
    <xf numFmtId="3" fontId="2" fillId="0" borderId="10" xfId="0" applyNumberFormat="1" applyFont="1" applyBorder="1"/>
    <xf numFmtId="3" fontId="6" fillId="0" borderId="10" xfId="0" applyNumberFormat="1" applyFont="1" applyBorder="1"/>
    <xf numFmtId="0" fontId="6" fillId="0" borderId="0" xfId="0" applyFont="1"/>
    <xf numFmtId="0" fontId="2" fillId="0" borderId="4" xfId="0" applyFont="1" applyBorder="1"/>
    <xf numFmtId="3" fontId="4" fillId="0" borderId="8" xfId="0" applyNumberFormat="1" applyFont="1" applyBorder="1"/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165" fontId="2" fillId="0" borderId="9" xfId="0" applyNumberFormat="1" applyFont="1" applyBorder="1" applyAlignment="1">
      <alignment horizontal="left"/>
    </xf>
    <xf numFmtId="3" fontId="6" fillId="0" borderId="1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3" fontId="6" fillId="0" borderId="10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0" fontId="2" fillId="0" borderId="5" xfId="0" applyFont="1" applyBorder="1"/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/>
    </xf>
    <xf numFmtId="0" fontId="11" fillId="0" borderId="0" xfId="1" applyFont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3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horizontal="right" wrapText="1"/>
    </xf>
    <xf numFmtId="2" fontId="11" fillId="0" borderId="11" xfId="0" applyNumberFormat="1" applyFont="1" applyBorder="1" applyAlignment="1">
      <alignment horizontal="right" wrapText="1"/>
    </xf>
    <xf numFmtId="2" fontId="11" fillId="0" borderId="9" xfId="0" applyNumberFormat="1" applyFont="1" applyBorder="1" applyAlignment="1">
      <alignment horizontal="right" wrapText="1"/>
    </xf>
    <xf numFmtId="0" fontId="4" fillId="0" borderId="7" xfId="0" applyFont="1" applyBorder="1"/>
    <xf numFmtId="0" fontId="2" fillId="0" borderId="0" xfId="0" applyFont="1" applyAlignment="1">
      <alignment horizontal="left" wrapText="1"/>
    </xf>
    <xf numFmtId="3" fontId="11" fillId="0" borderId="10" xfId="0" applyNumberFormat="1" applyFont="1" applyBorder="1"/>
    <xf numFmtId="3" fontId="11" fillId="0" borderId="11" xfId="0" applyNumberFormat="1" applyFont="1" applyBorder="1"/>
    <xf numFmtId="3" fontId="6" fillId="0" borderId="0" xfId="0" applyNumberFormat="1" applyFont="1"/>
    <xf numFmtId="2" fontId="6" fillId="0" borderId="11" xfId="0" applyNumberFormat="1" applyFont="1" applyBorder="1"/>
    <xf numFmtId="2" fontId="6" fillId="0" borderId="15" xfId="0" applyNumberFormat="1" applyFont="1" applyBorder="1" applyAlignment="1">
      <alignment horizontal="right" wrapText="1"/>
    </xf>
    <xf numFmtId="2" fontId="11" fillId="0" borderId="15" xfId="0" applyNumberFormat="1" applyFont="1" applyBorder="1" applyAlignment="1">
      <alignment horizontal="right" wrapText="1"/>
    </xf>
    <xf numFmtId="2" fontId="11" fillId="0" borderId="12" xfId="0" applyNumberFormat="1" applyFont="1" applyBorder="1" applyAlignment="1">
      <alignment horizontal="right" wrapText="1"/>
    </xf>
    <xf numFmtId="3" fontId="11" fillId="0" borderId="9" xfId="0" applyNumberFormat="1" applyFont="1" applyBorder="1"/>
    <xf numFmtId="2" fontId="6" fillId="0" borderId="9" xfId="0" applyNumberFormat="1" applyFont="1" applyBorder="1"/>
    <xf numFmtId="2" fontId="6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wrapText="1"/>
    </xf>
    <xf numFmtId="2" fontId="11" fillId="0" borderId="10" xfId="0" applyNumberFormat="1" applyFont="1" applyBorder="1" applyAlignment="1">
      <alignment horizontal="right" wrapText="1"/>
    </xf>
    <xf numFmtId="3" fontId="2" fillId="0" borderId="14" xfId="0" applyNumberFormat="1" applyFont="1" applyBorder="1"/>
    <xf numFmtId="0" fontId="4" fillId="0" borderId="5" xfId="0" applyFont="1" applyBorder="1" applyAlignment="1">
      <alignment horizontal="left" wrapText="1"/>
    </xf>
    <xf numFmtId="3" fontId="7" fillId="0" borderId="5" xfId="0" applyNumberFormat="1" applyFont="1" applyBorder="1"/>
    <xf numFmtId="3" fontId="7" fillId="0" borderId="6" xfId="0" applyNumberFormat="1" applyFont="1" applyBorder="1"/>
    <xf numFmtId="0" fontId="5" fillId="0" borderId="13" xfId="0" applyFont="1" applyBorder="1"/>
    <xf numFmtId="0" fontId="5" fillId="0" borderId="1" xfId="0" applyFont="1" applyBorder="1"/>
    <xf numFmtId="0" fontId="4" fillId="2" borderId="0" xfId="0" applyFont="1" applyFill="1"/>
    <xf numFmtId="0" fontId="2" fillId="0" borderId="9" xfId="0" applyFont="1" applyBorder="1" applyAlignment="1">
      <alignment horizontal="left"/>
    </xf>
    <xf numFmtId="0" fontId="4" fillId="0" borderId="4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1" xfId="0" applyFont="1" applyBorder="1"/>
    <xf numFmtId="0" fontId="4" fillId="0" borderId="14" xfId="0" applyFont="1" applyBorder="1"/>
    <xf numFmtId="0" fontId="2" fillId="0" borderId="0" xfId="0" applyFont="1" applyAlignment="1">
      <alignment horizontal="right"/>
    </xf>
    <xf numFmtId="3" fontId="2" fillId="0" borderId="11" xfId="0" applyNumberFormat="1" applyFont="1" applyBorder="1"/>
    <xf numFmtId="3" fontId="2" fillId="0" borderId="12" xfId="0" applyNumberFormat="1" applyFont="1" applyBorder="1"/>
    <xf numFmtId="164" fontId="2" fillId="0" borderId="11" xfId="0" applyNumberFormat="1" applyFont="1" applyBorder="1"/>
    <xf numFmtId="164" fontId="2" fillId="0" borderId="0" xfId="0" applyNumberFormat="1" applyFont="1"/>
    <xf numFmtId="164" fontId="2" fillId="0" borderId="12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3" fillId="0" borderId="0" xfId="0" applyFont="1"/>
    <xf numFmtId="0" fontId="4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3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3" fontId="6" fillId="5" borderId="0" xfId="0" applyNumberFormat="1" applyFont="1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3" fontId="7" fillId="3" borderId="0" xfId="0" applyNumberFormat="1" applyFont="1" applyFill="1" applyAlignment="1">
      <alignment horizontal="right" vertical="center"/>
    </xf>
    <xf numFmtId="3" fontId="6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2" fillId="5" borderId="0" xfId="0" applyNumberFormat="1" applyFont="1" applyFill="1" applyAlignment="1">
      <alignment horizontal="right" vertical="center"/>
    </xf>
    <xf numFmtId="0" fontId="6" fillId="3" borderId="0" xfId="0" quotePrefix="1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164" fontId="2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164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horizontal="right" vertical="center"/>
    </xf>
    <xf numFmtId="0" fontId="2" fillId="3" borderId="0" xfId="0" applyFont="1" applyFill="1"/>
    <xf numFmtId="164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164" fontId="6" fillId="4" borderId="0" xfId="0" applyNumberFormat="1" applyFont="1" applyFill="1" applyAlignment="1">
      <alignment horizontal="right" vertical="center"/>
    </xf>
    <xf numFmtId="0" fontId="7" fillId="3" borderId="18" xfId="0" applyFont="1" applyFill="1" applyBorder="1" applyAlignment="1">
      <alignment horizontal="left" vertical="center"/>
    </xf>
    <xf numFmtId="164" fontId="7" fillId="3" borderId="18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2" fillId="4" borderId="0" xfId="0" applyNumberFormat="1" applyFont="1" applyFill="1" applyAlignment="1">
      <alignment horizontal="right" vertical="center"/>
    </xf>
    <xf numFmtId="3" fontId="5" fillId="0" borderId="0" xfId="0" applyNumberFormat="1" applyFont="1"/>
    <xf numFmtId="0" fontId="4" fillId="4" borderId="0" xfId="0" applyFont="1" applyFill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Normale" xfId="0" builtinId="0"/>
    <cellStyle name="Normale_Foglio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114300</xdr:rowOff>
    </xdr:from>
    <xdr:ext cx="6115050" cy="7562850"/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6115050" cy="756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152400</xdr:colOff>
      <xdr:row>40</xdr:row>
      <xdr:rowOff>142875</xdr:rowOff>
    </xdr:from>
    <xdr:ext cx="6115050" cy="3771900"/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762875"/>
          <a:ext cx="6115050" cy="37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zoomScaleNormal="100" workbookViewId="0"/>
  </sheetViews>
  <sheetFormatPr defaultColWidth="9.140625" defaultRowHeight="12.75" x14ac:dyDescent="0.2"/>
  <cols>
    <col min="1" max="1" width="12.85546875" style="2" customWidth="1"/>
    <col min="2" max="2" width="23.7109375" style="2" customWidth="1"/>
    <col min="3" max="3" width="164.85546875" style="2" customWidth="1"/>
    <col min="4" max="16384" width="9.140625" style="2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2" t="s">
        <v>3</v>
      </c>
      <c r="B2" s="2" t="s">
        <v>4</v>
      </c>
      <c r="C2" s="3" t="s">
        <v>316</v>
      </c>
    </row>
    <row r="3" spans="1:3" x14ac:dyDescent="0.2">
      <c r="A3" s="2" t="s">
        <v>5</v>
      </c>
      <c r="B3" s="2" t="s">
        <v>6</v>
      </c>
      <c r="C3" s="3" t="s">
        <v>317</v>
      </c>
    </row>
    <row r="4" spans="1:3" x14ac:dyDescent="0.2">
      <c r="A4" s="2" t="s">
        <v>7</v>
      </c>
      <c r="B4" s="2" t="s">
        <v>8</v>
      </c>
      <c r="C4" s="3" t="s">
        <v>318</v>
      </c>
    </row>
    <row r="5" spans="1:3" x14ac:dyDescent="0.2">
      <c r="A5" s="2" t="s">
        <v>9</v>
      </c>
      <c r="B5" s="2" t="s">
        <v>10</v>
      </c>
      <c r="C5" s="3" t="s">
        <v>319</v>
      </c>
    </row>
    <row r="6" spans="1:3" x14ac:dyDescent="0.2">
      <c r="A6" s="2" t="s">
        <v>11</v>
      </c>
      <c r="B6" s="2" t="s">
        <v>12</v>
      </c>
      <c r="C6" s="3" t="s">
        <v>320</v>
      </c>
    </row>
    <row r="7" spans="1:3" x14ac:dyDescent="0.2">
      <c r="A7" s="2" t="s">
        <v>13</v>
      </c>
      <c r="B7" s="2" t="s">
        <v>14</v>
      </c>
      <c r="C7" s="3" t="s">
        <v>321</v>
      </c>
    </row>
    <row r="8" spans="1:3" x14ac:dyDescent="0.2">
      <c r="A8" s="2" t="s">
        <v>268</v>
      </c>
      <c r="B8" s="2" t="s">
        <v>291</v>
      </c>
      <c r="C8" s="3" t="s">
        <v>322</v>
      </c>
    </row>
    <row r="9" spans="1:3" x14ac:dyDescent="0.2">
      <c r="A9" s="4" t="s">
        <v>15</v>
      </c>
      <c r="B9" s="2" t="s">
        <v>16</v>
      </c>
      <c r="C9" s="3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3C12-AF03-4FF9-811F-4308F93D5AB5}">
  <dimension ref="A1:J32"/>
  <sheetViews>
    <sheetView workbookViewId="0"/>
  </sheetViews>
  <sheetFormatPr defaultRowHeight="12.75" x14ac:dyDescent="0.2"/>
  <cols>
    <col min="1" max="1" width="15.85546875" style="2" customWidth="1"/>
    <col min="2" max="5" width="15" style="2" customWidth="1"/>
    <col min="6" max="6" width="15.42578125" style="2" customWidth="1"/>
    <col min="7" max="7" width="20.85546875" style="2" customWidth="1"/>
    <col min="8" max="8" width="9.85546875" style="2" bestFit="1" customWidth="1"/>
    <col min="9" max="16384" width="9.140625" style="2"/>
  </cols>
  <sheetData>
    <row r="1" spans="1:8" x14ac:dyDescent="0.2">
      <c r="A1" s="1" t="s">
        <v>301</v>
      </c>
      <c r="B1" s="5"/>
      <c r="C1" s="5"/>
      <c r="D1" s="5"/>
      <c r="E1" s="5"/>
      <c r="F1" s="5"/>
      <c r="G1" s="118"/>
    </row>
    <row r="2" spans="1:8" ht="13.5" thickBot="1" x14ac:dyDescent="0.25">
      <c r="A2" s="60"/>
      <c r="B2" s="119"/>
      <c r="C2" s="119"/>
      <c r="D2" s="60"/>
      <c r="E2" s="60"/>
      <c r="F2" s="60"/>
    </row>
    <row r="3" spans="1:8" ht="13.5" customHeight="1" thickBot="1" x14ac:dyDescent="0.25">
      <c r="A3" s="162" t="s">
        <v>302</v>
      </c>
      <c r="B3" s="164" t="s">
        <v>303</v>
      </c>
      <c r="C3" s="164"/>
      <c r="D3" s="157" t="s">
        <v>18</v>
      </c>
      <c r="E3" s="157" t="s">
        <v>304</v>
      </c>
      <c r="F3" s="157" t="s">
        <v>305</v>
      </c>
    </row>
    <row r="4" spans="1:8" ht="82.5" customHeight="1" thickBot="1" x14ac:dyDescent="0.25">
      <c r="A4" s="163"/>
      <c r="B4" s="120" t="s">
        <v>306</v>
      </c>
      <c r="C4" s="120" t="s">
        <v>307</v>
      </c>
      <c r="D4" s="158"/>
      <c r="E4" s="158"/>
      <c r="F4" s="158"/>
    </row>
    <row r="5" spans="1:8" x14ac:dyDescent="0.2">
      <c r="A5" s="159" t="s">
        <v>308</v>
      </c>
      <c r="B5" s="159"/>
      <c r="C5" s="159"/>
      <c r="D5" s="159"/>
      <c r="E5" s="159"/>
      <c r="F5" s="159"/>
    </row>
    <row r="6" spans="1:8" x14ac:dyDescent="0.2">
      <c r="A6" s="156"/>
      <c r="B6" s="156"/>
      <c r="C6" s="156"/>
      <c r="D6" s="156"/>
      <c r="E6" s="156"/>
      <c r="F6" s="156"/>
    </row>
    <row r="7" spans="1:8" x14ac:dyDescent="0.2">
      <c r="A7" s="121" t="s">
        <v>309</v>
      </c>
      <c r="B7" s="122">
        <v>10903169</v>
      </c>
      <c r="C7" s="122">
        <v>14105705</v>
      </c>
      <c r="D7" s="123"/>
      <c r="E7" s="122">
        <v>41937</v>
      </c>
      <c r="F7" s="122">
        <v>25050811</v>
      </c>
    </row>
    <row r="8" spans="1:8" x14ac:dyDescent="0.2">
      <c r="A8" s="124" t="s">
        <v>310</v>
      </c>
      <c r="B8" s="125">
        <v>5833137</v>
      </c>
      <c r="C8" s="125">
        <v>2053791</v>
      </c>
      <c r="D8" s="127"/>
      <c r="E8" s="125">
        <v>29857</v>
      </c>
      <c r="F8" s="125">
        <v>7916785</v>
      </c>
    </row>
    <row r="9" spans="1:8" x14ac:dyDescent="0.2">
      <c r="A9" s="121" t="s">
        <v>311</v>
      </c>
      <c r="B9" s="122">
        <v>233204</v>
      </c>
      <c r="C9" s="122">
        <v>860745</v>
      </c>
      <c r="D9" s="123"/>
      <c r="E9" s="122">
        <v>6078</v>
      </c>
      <c r="F9" s="122">
        <v>1100027</v>
      </c>
      <c r="G9" s="155"/>
      <c r="H9" s="19"/>
    </row>
    <row r="10" spans="1:8" x14ac:dyDescent="0.2">
      <c r="A10" s="124" t="s">
        <v>312</v>
      </c>
      <c r="B10" s="126" t="s">
        <v>15</v>
      </c>
      <c r="C10" s="126" t="s">
        <v>15</v>
      </c>
      <c r="D10" s="125">
        <v>25676296</v>
      </c>
      <c r="E10" s="125">
        <v>61</v>
      </c>
      <c r="F10" s="125">
        <v>25676357</v>
      </c>
      <c r="G10" s="155"/>
    </row>
    <row r="11" spans="1:8" x14ac:dyDescent="0.2">
      <c r="A11" s="128" t="s">
        <v>19</v>
      </c>
      <c r="B11" s="129">
        <v>16969510</v>
      </c>
      <c r="C11" s="129">
        <v>17020241</v>
      </c>
      <c r="D11" s="129">
        <v>25676296</v>
      </c>
      <c r="E11" s="129">
        <v>77933</v>
      </c>
      <c r="F11" s="129">
        <v>59743980</v>
      </c>
      <c r="G11" s="155"/>
      <c r="H11" s="61"/>
    </row>
    <row r="12" spans="1:8" x14ac:dyDescent="0.2">
      <c r="A12" s="160" t="s">
        <v>313</v>
      </c>
      <c r="B12" s="160"/>
      <c r="C12" s="160"/>
      <c r="D12" s="160"/>
      <c r="E12" s="160"/>
      <c r="F12" s="152"/>
      <c r="G12" s="155"/>
      <c r="H12" s="19"/>
    </row>
    <row r="13" spans="1:8" x14ac:dyDescent="0.2">
      <c r="A13" s="121" t="s">
        <v>309</v>
      </c>
      <c r="B13" s="122">
        <v>145615</v>
      </c>
      <c r="C13" s="122">
        <v>230284</v>
      </c>
      <c r="D13" s="123"/>
      <c r="E13" s="130">
        <v>33626</v>
      </c>
      <c r="F13" s="131">
        <v>409525</v>
      </c>
      <c r="G13" s="155"/>
    </row>
    <row r="14" spans="1:8" x14ac:dyDescent="0.2">
      <c r="A14" s="124" t="s">
        <v>310</v>
      </c>
      <c r="B14" s="125">
        <v>42624</v>
      </c>
      <c r="C14" s="125">
        <v>19792</v>
      </c>
      <c r="D14" s="127"/>
      <c r="E14" s="125">
        <v>2126</v>
      </c>
      <c r="F14" s="132">
        <v>64542</v>
      </c>
      <c r="G14" s="40"/>
    </row>
    <row r="15" spans="1:8" x14ac:dyDescent="0.2">
      <c r="A15" s="121" t="s">
        <v>311</v>
      </c>
      <c r="B15" s="122">
        <v>26178</v>
      </c>
      <c r="C15" s="122">
        <v>9615</v>
      </c>
      <c r="D15" s="133"/>
      <c r="E15" s="130">
        <v>6078</v>
      </c>
      <c r="F15" s="131">
        <v>41871</v>
      </c>
      <c r="G15" s="155"/>
      <c r="H15" s="19"/>
    </row>
    <row r="16" spans="1:8" x14ac:dyDescent="0.2">
      <c r="A16" s="124" t="s">
        <v>312</v>
      </c>
      <c r="B16" s="126" t="s">
        <v>15</v>
      </c>
      <c r="C16" s="126" t="s">
        <v>15</v>
      </c>
      <c r="D16" s="125"/>
      <c r="E16" s="132">
        <v>345317</v>
      </c>
      <c r="F16" s="132">
        <v>345317</v>
      </c>
      <c r="G16" s="40"/>
    </row>
    <row r="17" spans="1:10" x14ac:dyDescent="0.2">
      <c r="A17" s="134" t="s">
        <v>19</v>
      </c>
      <c r="B17" s="135">
        <v>214417</v>
      </c>
      <c r="C17" s="135">
        <v>259691</v>
      </c>
      <c r="D17" s="135"/>
      <c r="E17" s="135">
        <f>SUM(E13:E16)</f>
        <v>387147</v>
      </c>
      <c r="F17" s="136">
        <v>861255</v>
      </c>
      <c r="G17" s="155"/>
      <c r="H17" s="19"/>
      <c r="I17" s="19"/>
      <c r="J17" s="19"/>
    </row>
    <row r="18" spans="1:10" x14ac:dyDescent="0.2">
      <c r="A18" s="161" t="s">
        <v>314</v>
      </c>
      <c r="B18" s="161"/>
      <c r="C18" s="161"/>
      <c r="D18" s="161"/>
      <c r="E18" s="161"/>
      <c r="F18" s="161"/>
    </row>
    <row r="19" spans="1:10" x14ac:dyDescent="0.2">
      <c r="A19" s="156"/>
      <c r="B19" s="156"/>
      <c r="C19" s="156"/>
      <c r="D19" s="156"/>
      <c r="E19" s="156"/>
      <c r="F19" s="156"/>
    </row>
    <row r="20" spans="1:10" x14ac:dyDescent="0.2">
      <c r="A20" s="137" t="s">
        <v>309</v>
      </c>
      <c r="B20" s="138">
        <v>43.524215643158222</v>
      </c>
      <c r="C20" s="138">
        <v>56.308376603056885</v>
      </c>
      <c r="D20" s="139"/>
      <c r="E20" s="138">
        <v>0.16740775378489742</v>
      </c>
      <c r="F20" s="138">
        <v>100</v>
      </c>
    </row>
    <row r="21" spans="1:10" x14ac:dyDescent="0.2">
      <c r="A21" s="140" t="s">
        <v>310</v>
      </c>
      <c r="B21" s="141">
        <v>73.680629194805718</v>
      </c>
      <c r="C21" s="141">
        <v>25.942235389744699</v>
      </c>
      <c r="D21" s="142"/>
      <c r="E21" s="141">
        <v>0.37713541544957963</v>
      </c>
      <c r="F21" s="141">
        <v>100</v>
      </c>
    </row>
    <row r="22" spans="1:10" x14ac:dyDescent="0.2">
      <c r="A22" s="137" t="s">
        <v>311</v>
      </c>
      <c r="B22" s="138">
        <v>21.201445553105895</v>
      </c>
      <c r="C22" s="138">
        <v>78.245971316226104</v>
      </c>
      <c r="D22" s="139"/>
      <c r="E22" s="138">
        <v>0.55258313066800013</v>
      </c>
      <c r="F22" s="138">
        <v>100</v>
      </c>
    </row>
    <row r="23" spans="1:10" x14ac:dyDescent="0.2">
      <c r="A23" s="140" t="s">
        <v>312</v>
      </c>
      <c r="B23" s="142" t="s">
        <v>15</v>
      </c>
      <c r="C23" s="142" t="s">
        <v>15</v>
      </c>
      <c r="D23" s="141">
        <v>100</v>
      </c>
      <c r="E23" s="141">
        <v>0</v>
      </c>
      <c r="F23" s="141">
        <v>100</v>
      </c>
    </row>
    <row r="24" spans="1:10" x14ac:dyDescent="0.2">
      <c r="A24" s="143" t="s">
        <v>19</v>
      </c>
      <c r="B24" s="138">
        <v>28.403757118009647</v>
      </c>
      <c r="C24" s="138">
        <v>28.488513919367602</v>
      </c>
      <c r="D24" s="138">
        <v>42.97728379801525</v>
      </c>
      <c r="E24" s="138">
        <v>0.13044516460749334</v>
      </c>
      <c r="F24" s="144">
        <v>100</v>
      </c>
    </row>
    <row r="25" spans="1:10" x14ac:dyDescent="0.2">
      <c r="A25" s="156" t="s">
        <v>313</v>
      </c>
      <c r="B25" s="156"/>
      <c r="C25" s="156"/>
      <c r="D25" s="156"/>
      <c r="E25" s="156"/>
      <c r="F25" s="156"/>
      <c r="H25" s="145"/>
    </row>
    <row r="26" spans="1:10" x14ac:dyDescent="0.2">
      <c r="A26" s="121" t="s">
        <v>309</v>
      </c>
      <c r="B26" s="146">
        <v>35.557047799279651</v>
      </c>
      <c r="C26" s="146">
        <v>56.23197606983701</v>
      </c>
      <c r="D26" s="147"/>
      <c r="E26" s="138">
        <v>8.2109761308833402</v>
      </c>
      <c r="F26" s="146">
        <v>100</v>
      </c>
    </row>
    <row r="27" spans="1:10" x14ac:dyDescent="0.2">
      <c r="A27" s="124" t="s">
        <v>310</v>
      </c>
      <c r="B27" s="141">
        <v>66.040717672213447</v>
      </c>
      <c r="C27" s="141">
        <v>30.66530321341142</v>
      </c>
      <c r="D27" s="148"/>
      <c r="E27" s="141">
        <v>3.2939791143751354</v>
      </c>
      <c r="F27" s="149">
        <v>100</v>
      </c>
    </row>
    <row r="28" spans="1:10" x14ac:dyDescent="0.2">
      <c r="A28" s="121" t="s">
        <v>311</v>
      </c>
      <c r="B28" s="146">
        <v>62.522092190112254</v>
      </c>
      <c r="C28" s="146">
        <v>22.961547647480295</v>
      </c>
      <c r="D28" s="147"/>
      <c r="E28" s="138">
        <v>14.516360162407452</v>
      </c>
      <c r="F28" s="146">
        <v>100</v>
      </c>
    </row>
    <row r="29" spans="1:10" x14ac:dyDescent="0.2">
      <c r="A29" s="124" t="s">
        <v>312</v>
      </c>
      <c r="B29" s="148" t="s">
        <v>15</v>
      </c>
      <c r="C29" s="148" t="s">
        <v>15</v>
      </c>
      <c r="D29" s="149"/>
      <c r="E29" s="154">
        <v>1.7664928167451934E-2</v>
      </c>
      <c r="F29" s="149">
        <v>100</v>
      </c>
    </row>
    <row r="30" spans="1:10" ht="13.5" thickBot="1" x14ac:dyDescent="0.25">
      <c r="A30" s="150" t="s">
        <v>19</v>
      </c>
      <c r="B30" s="151">
        <v>24.895907595204203</v>
      </c>
      <c r="C30" s="151">
        <v>30.152545009950604</v>
      </c>
      <c r="D30" s="151">
        <v>0</v>
      </c>
      <c r="E30" s="151">
        <v>45</v>
      </c>
      <c r="F30" s="151">
        <v>100</v>
      </c>
    </row>
    <row r="32" spans="1:10" x14ac:dyDescent="0.2">
      <c r="E32" s="112"/>
    </row>
  </sheetData>
  <mergeCells count="11">
    <mergeCell ref="A25:F25"/>
    <mergeCell ref="F3:F4"/>
    <mergeCell ref="A5:F5"/>
    <mergeCell ref="A6:F6"/>
    <mergeCell ref="A12:E12"/>
    <mergeCell ref="A18:F18"/>
    <mergeCell ref="A19:F19"/>
    <mergeCell ref="A3:A4"/>
    <mergeCell ref="B3:C3"/>
    <mergeCell ref="D3:D4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2"/>
  <sheetViews>
    <sheetView workbookViewId="0"/>
  </sheetViews>
  <sheetFormatPr defaultRowHeight="12.75" x14ac:dyDescent="0.2"/>
  <cols>
    <col min="1" max="1" width="12.5703125" style="2" customWidth="1"/>
    <col min="2" max="2" width="19.42578125" style="2" bestFit="1" customWidth="1"/>
    <col min="3" max="3" width="11" style="2" customWidth="1"/>
    <col min="4" max="4" width="1.7109375" style="2" customWidth="1"/>
    <col min="5" max="5" width="14.140625" style="2" customWidth="1"/>
    <col min="6" max="6" width="15.85546875" style="2" customWidth="1"/>
    <col min="7" max="8" width="9.140625" style="2"/>
    <col min="9" max="9" width="14.140625" style="2" customWidth="1"/>
    <col min="10" max="12" width="9.140625" style="2"/>
    <col min="13" max="13" width="14.28515625" style="2" customWidth="1"/>
    <col min="14" max="14" width="9.140625" style="2"/>
    <col min="15" max="15" width="9.85546875" style="2" bestFit="1" customWidth="1"/>
    <col min="16" max="16" width="1.7109375" style="2" customWidth="1"/>
    <col min="17" max="18" width="12.28515625" style="2" customWidth="1"/>
    <col min="19" max="19" width="15.85546875" style="2" customWidth="1"/>
    <col min="20" max="20" width="12.28515625" style="2" customWidth="1"/>
    <col min="21" max="21" width="16.140625" style="2" customWidth="1"/>
    <col min="22" max="22" width="14.140625" style="2" customWidth="1"/>
    <col min="23" max="16384" width="9.140625" style="2"/>
  </cols>
  <sheetData>
    <row r="1" spans="1:22" x14ac:dyDescent="0.2">
      <c r="A1" s="1" t="s">
        <v>295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">
      <c r="A2" s="17"/>
      <c r="B2" s="17"/>
    </row>
    <row r="3" spans="1:22" x14ac:dyDescent="0.2">
      <c r="A3" s="170" t="s">
        <v>20</v>
      </c>
      <c r="B3" s="171"/>
      <c r="C3" s="172"/>
      <c r="D3" s="173"/>
      <c r="E3" s="170" t="s">
        <v>292</v>
      </c>
      <c r="F3" s="171"/>
      <c r="G3" s="171"/>
      <c r="H3" s="171"/>
      <c r="I3" s="171"/>
      <c r="J3" s="171"/>
      <c r="K3" s="171"/>
      <c r="L3" s="171"/>
      <c r="M3" s="171"/>
      <c r="N3" s="171"/>
      <c r="O3" s="172"/>
      <c r="P3" s="173"/>
      <c r="Q3" s="170" t="s">
        <v>21</v>
      </c>
      <c r="R3" s="171"/>
      <c r="S3" s="171"/>
      <c r="T3" s="171"/>
      <c r="U3" s="171"/>
      <c r="V3" s="172"/>
    </row>
    <row r="4" spans="1:22" ht="24" customHeight="1" x14ac:dyDescent="0.2">
      <c r="A4" s="165" t="s">
        <v>22</v>
      </c>
      <c r="B4" s="175" t="s">
        <v>23</v>
      </c>
      <c r="C4" s="165" t="s">
        <v>296</v>
      </c>
      <c r="D4" s="174"/>
      <c r="E4" s="175" t="s">
        <v>18</v>
      </c>
      <c r="F4" s="177" t="s">
        <v>24</v>
      </c>
      <c r="G4" s="167" t="s">
        <v>25</v>
      </c>
      <c r="H4" s="168"/>
      <c r="I4" s="168"/>
      <c r="J4" s="169"/>
      <c r="K4" s="167" t="s">
        <v>26</v>
      </c>
      <c r="L4" s="168"/>
      <c r="M4" s="168"/>
      <c r="N4" s="169"/>
      <c r="O4" s="70" t="s">
        <v>27</v>
      </c>
      <c r="P4" s="174"/>
      <c r="Q4" s="165" t="s">
        <v>28</v>
      </c>
      <c r="R4" s="165" t="s">
        <v>29</v>
      </c>
      <c r="S4" s="165" t="s">
        <v>30</v>
      </c>
      <c r="T4" s="165" t="s">
        <v>131</v>
      </c>
      <c r="U4" s="165" t="s">
        <v>132</v>
      </c>
      <c r="V4" s="165" t="s">
        <v>31</v>
      </c>
    </row>
    <row r="5" spans="1:22" ht="38.25" x14ac:dyDescent="0.2">
      <c r="A5" s="166"/>
      <c r="B5" s="176"/>
      <c r="C5" s="166"/>
      <c r="D5" s="174"/>
      <c r="E5" s="176"/>
      <c r="F5" s="178"/>
      <c r="G5" s="73" t="s">
        <v>19</v>
      </c>
      <c r="H5" s="74" t="s">
        <v>32</v>
      </c>
      <c r="I5" s="73" t="s">
        <v>33</v>
      </c>
      <c r="J5" s="75" t="s">
        <v>34</v>
      </c>
      <c r="K5" s="73" t="s">
        <v>35</v>
      </c>
      <c r="L5" s="74" t="s">
        <v>32</v>
      </c>
      <c r="M5" s="73" t="s">
        <v>36</v>
      </c>
      <c r="N5" s="74" t="s">
        <v>32</v>
      </c>
      <c r="O5" s="71"/>
      <c r="P5" s="174"/>
      <c r="Q5" s="166"/>
      <c r="R5" s="166"/>
      <c r="S5" s="166"/>
      <c r="T5" s="166"/>
      <c r="U5" s="166"/>
      <c r="V5" s="166"/>
    </row>
    <row r="6" spans="1:22" x14ac:dyDescent="0.2">
      <c r="A6" s="18" t="s">
        <v>37</v>
      </c>
      <c r="B6" s="2" t="s">
        <v>38</v>
      </c>
      <c r="C6" s="76">
        <v>847398</v>
      </c>
      <c r="E6" s="77">
        <v>373552</v>
      </c>
      <c r="F6" s="19">
        <v>360965</v>
      </c>
      <c r="G6" s="19">
        <v>136939</v>
      </c>
      <c r="H6" s="19">
        <v>128169</v>
      </c>
      <c r="I6" s="19">
        <v>84549</v>
      </c>
      <c r="J6" s="19">
        <v>79205</v>
      </c>
      <c r="K6" s="19">
        <v>306782</v>
      </c>
      <c r="L6" s="19">
        <v>240600</v>
      </c>
      <c r="M6" s="19">
        <v>180923</v>
      </c>
      <c r="N6" s="19">
        <v>144965</v>
      </c>
      <c r="O6" s="78">
        <v>1042973</v>
      </c>
      <c r="Q6" s="79">
        <v>64.126346035096546</v>
      </c>
      <c r="R6" s="20">
        <v>38.124436115453733</v>
      </c>
      <c r="S6" s="20">
        <v>72.496907034287744</v>
      </c>
      <c r="T6" s="20">
        <v>24.55040738112617</v>
      </c>
      <c r="U6" s="20">
        <v>81.022145207558012</v>
      </c>
      <c r="V6" s="21">
        <v>123.07947387178162</v>
      </c>
    </row>
    <row r="7" spans="1:22" x14ac:dyDescent="0.2">
      <c r="A7" s="18" t="s">
        <v>39</v>
      </c>
      <c r="B7" s="2" t="s">
        <v>40</v>
      </c>
      <c r="C7" s="22">
        <v>101797</v>
      </c>
      <c r="E7" s="23">
        <v>42157</v>
      </c>
      <c r="F7" s="19">
        <v>35990</v>
      </c>
      <c r="G7" s="19">
        <v>25440</v>
      </c>
      <c r="H7" s="19">
        <v>23570</v>
      </c>
      <c r="I7" s="19">
        <v>8376</v>
      </c>
      <c r="J7" s="19">
        <v>8083</v>
      </c>
      <c r="K7" s="19">
        <v>35702</v>
      </c>
      <c r="L7" s="19">
        <v>24108</v>
      </c>
      <c r="M7" s="19">
        <v>18000</v>
      </c>
      <c r="N7" s="19">
        <v>11795</v>
      </c>
      <c r="O7" s="78">
        <v>113887</v>
      </c>
      <c r="Q7" s="80">
        <v>62.971128424492093</v>
      </c>
      <c r="R7" s="20">
        <v>36.756166865708522</v>
      </c>
      <c r="S7" s="20">
        <v>58.587009604427806</v>
      </c>
      <c r="T7" s="20">
        <v>21.002118908139099</v>
      </c>
      <c r="U7" s="20">
        <v>81.120677996664114</v>
      </c>
      <c r="V7" s="24">
        <v>111.87657789522285</v>
      </c>
    </row>
    <row r="8" spans="1:22" x14ac:dyDescent="0.2">
      <c r="A8" s="18" t="s">
        <v>41</v>
      </c>
      <c r="B8" s="2" t="s">
        <v>42</v>
      </c>
      <c r="C8" s="25">
        <v>561191</v>
      </c>
      <c r="E8" s="26">
        <v>248896</v>
      </c>
      <c r="F8" s="19">
        <v>274933</v>
      </c>
      <c r="G8" s="19">
        <v>49143</v>
      </c>
      <c r="H8" s="19">
        <v>45034</v>
      </c>
      <c r="I8" s="19">
        <v>10663</v>
      </c>
      <c r="J8" s="19">
        <v>9843</v>
      </c>
      <c r="K8" s="19">
        <v>85699</v>
      </c>
      <c r="L8" s="19">
        <v>71859</v>
      </c>
      <c r="M8" s="19">
        <v>35900</v>
      </c>
      <c r="N8" s="19">
        <v>29411</v>
      </c>
      <c r="O8" s="78">
        <v>616299</v>
      </c>
      <c r="Q8" s="80">
        <v>59.165780735257442</v>
      </c>
      <c r="R8" s="20">
        <v>20.913672137148435</v>
      </c>
      <c r="S8" s="20">
        <v>84.835964403411552</v>
      </c>
      <c r="T8" s="20">
        <v>9.3366179164272527</v>
      </c>
      <c r="U8" s="20">
        <v>96.266404291376631</v>
      </c>
      <c r="V8" s="24">
        <v>109.81982961237794</v>
      </c>
    </row>
    <row r="9" spans="1:22" x14ac:dyDescent="0.2">
      <c r="A9" s="18" t="s">
        <v>43</v>
      </c>
      <c r="B9" s="2" t="s">
        <v>44</v>
      </c>
      <c r="C9" s="25">
        <v>1358420</v>
      </c>
      <c r="E9" s="26">
        <v>536877</v>
      </c>
      <c r="F9" s="19">
        <v>659402</v>
      </c>
      <c r="G9" s="19">
        <v>208622</v>
      </c>
      <c r="H9" s="19">
        <v>196001</v>
      </c>
      <c r="I9" s="19">
        <v>92742</v>
      </c>
      <c r="J9" s="19">
        <v>88336</v>
      </c>
      <c r="K9" s="19">
        <v>948497</v>
      </c>
      <c r="L9" s="19">
        <v>816129</v>
      </c>
      <c r="M9" s="19">
        <v>312752</v>
      </c>
      <c r="N9" s="19">
        <v>264866</v>
      </c>
      <c r="O9" s="78">
        <v>2149603</v>
      </c>
      <c r="Q9" s="80">
        <v>74.968155182639123</v>
      </c>
      <c r="R9" s="20">
        <v>52.215030819902438</v>
      </c>
      <c r="S9" s="20">
        <v>75.965871911375729</v>
      </c>
      <c r="T9" s="20">
        <v>26.043598391362917</v>
      </c>
      <c r="U9" s="20">
        <v>87.669648365206669</v>
      </c>
      <c r="V9" s="24">
        <v>158.24288511653245</v>
      </c>
    </row>
    <row r="10" spans="1:22" x14ac:dyDescent="0.2">
      <c r="A10" s="18" t="s">
        <v>45</v>
      </c>
      <c r="B10" s="2" t="s">
        <v>46</v>
      </c>
      <c r="C10" s="25">
        <v>119809</v>
      </c>
      <c r="E10" s="26">
        <v>48227</v>
      </c>
      <c r="F10" s="19">
        <v>40451</v>
      </c>
      <c r="G10" s="19">
        <v>33678</v>
      </c>
      <c r="H10" s="19">
        <v>31013</v>
      </c>
      <c r="I10" s="19">
        <v>19189</v>
      </c>
      <c r="J10" s="19">
        <v>18234</v>
      </c>
      <c r="K10" s="19">
        <v>86007</v>
      </c>
      <c r="L10" s="19">
        <v>60167</v>
      </c>
      <c r="M10" s="19">
        <v>63788</v>
      </c>
      <c r="N10" s="19">
        <v>42517</v>
      </c>
      <c r="O10" s="78">
        <v>174863</v>
      </c>
      <c r="Q10" s="80">
        <v>72.392019921573109</v>
      </c>
      <c r="R10" s="20">
        <v>53.708722585802072</v>
      </c>
      <c r="S10" s="20">
        <v>54.568387540638618</v>
      </c>
      <c r="T10" s="20">
        <v>41.619272296563132</v>
      </c>
      <c r="U10" s="20">
        <v>67.825285043594903</v>
      </c>
      <c r="V10" s="24">
        <v>145.95147276081096</v>
      </c>
    </row>
    <row r="11" spans="1:22" x14ac:dyDescent="0.2">
      <c r="A11" s="18" t="s">
        <v>47</v>
      </c>
      <c r="B11" s="2" t="s">
        <v>48</v>
      </c>
      <c r="C11" s="25">
        <v>197236</v>
      </c>
      <c r="E11" s="26">
        <v>81951</v>
      </c>
      <c r="F11" s="19">
        <v>78125</v>
      </c>
      <c r="G11" s="19">
        <v>42133</v>
      </c>
      <c r="H11" s="19">
        <v>39625</v>
      </c>
      <c r="I11" s="19">
        <v>26389</v>
      </c>
      <c r="J11" s="19">
        <v>25827</v>
      </c>
      <c r="K11" s="19">
        <v>106404</v>
      </c>
      <c r="L11" s="19">
        <v>80968</v>
      </c>
      <c r="M11" s="19">
        <v>82178</v>
      </c>
      <c r="N11" s="19">
        <v>59851</v>
      </c>
      <c r="O11" s="78">
        <v>266642</v>
      </c>
      <c r="Q11" s="80">
        <v>69.24684779345543</v>
      </c>
      <c r="R11" s="20">
        <v>46.943907668687295</v>
      </c>
      <c r="S11" s="20">
        <v>64.964493006702256</v>
      </c>
      <c r="T11" s="20">
        <v>36.41347002098987</v>
      </c>
      <c r="U11" s="20">
        <v>74.750751095547002</v>
      </c>
      <c r="V11" s="24">
        <v>135.18931635198444</v>
      </c>
    </row>
    <row r="12" spans="1:22" x14ac:dyDescent="0.2">
      <c r="A12" s="18" t="s">
        <v>49</v>
      </c>
      <c r="B12" s="2" t="s">
        <v>50</v>
      </c>
      <c r="C12" s="25">
        <v>106410</v>
      </c>
      <c r="E12" s="26">
        <v>41018</v>
      </c>
      <c r="F12" s="19">
        <v>51261</v>
      </c>
      <c r="G12" s="19">
        <v>14399</v>
      </c>
      <c r="H12" s="19">
        <v>12470</v>
      </c>
      <c r="I12" s="19">
        <v>7519</v>
      </c>
      <c r="J12" s="19">
        <v>6777</v>
      </c>
      <c r="K12" s="19">
        <v>63878</v>
      </c>
      <c r="L12" s="19">
        <v>59351</v>
      </c>
      <c r="M12" s="19">
        <v>49875</v>
      </c>
      <c r="N12" s="19">
        <v>46184</v>
      </c>
      <c r="O12" s="78">
        <v>156317</v>
      </c>
      <c r="Q12" s="80">
        <v>73.732845789814093</v>
      </c>
      <c r="R12" s="20">
        <v>49.312170945977243</v>
      </c>
      <c r="S12" s="20">
        <v>78.070362473347544</v>
      </c>
      <c r="T12" s="20">
        <v>43.999847566784801</v>
      </c>
      <c r="U12" s="20">
        <v>87.208234093228981</v>
      </c>
      <c r="V12" s="24">
        <v>146.90066723052345</v>
      </c>
    </row>
    <row r="13" spans="1:22" x14ac:dyDescent="0.2">
      <c r="A13" s="18" t="s">
        <v>51</v>
      </c>
      <c r="B13" s="2" t="s">
        <v>52</v>
      </c>
      <c r="C13" s="25">
        <v>118277</v>
      </c>
      <c r="E13" s="26">
        <v>49190</v>
      </c>
      <c r="F13" s="19">
        <v>53097</v>
      </c>
      <c r="G13" s="19">
        <v>18613</v>
      </c>
      <c r="H13" s="19">
        <v>16531</v>
      </c>
      <c r="I13" s="19">
        <v>8936</v>
      </c>
      <c r="J13" s="19">
        <v>8288</v>
      </c>
      <c r="K13" s="19">
        <v>67336</v>
      </c>
      <c r="L13" s="19">
        <v>53740</v>
      </c>
      <c r="M13" s="19">
        <v>47729</v>
      </c>
      <c r="N13" s="19">
        <v>41232</v>
      </c>
      <c r="O13" s="78">
        <v>169689</v>
      </c>
      <c r="Q13" s="80">
        <v>71.000394993603464</v>
      </c>
      <c r="R13" s="20">
        <v>48.427139220114206</v>
      </c>
      <c r="S13" s="20">
        <v>74.044066378468827</v>
      </c>
      <c r="T13" s="20">
        <v>39.928339708516923</v>
      </c>
      <c r="U13" s="20">
        <v>85.59476407718472</v>
      </c>
      <c r="V13" s="24">
        <v>143.4674535201265</v>
      </c>
    </row>
    <row r="14" spans="1:22" x14ac:dyDescent="0.2">
      <c r="A14" s="18" t="s">
        <v>53</v>
      </c>
      <c r="B14" s="2" t="s">
        <v>54</v>
      </c>
      <c r="C14" s="25">
        <v>256049</v>
      </c>
      <c r="E14" s="26">
        <v>104326</v>
      </c>
      <c r="F14" s="19">
        <v>106982</v>
      </c>
      <c r="G14" s="19">
        <v>51444</v>
      </c>
      <c r="H14" s="19">
        <v>47660</v>
      </c>
      <c r="I14" s="19">
        <v>28923</v>
      </c>
      <c r="J14" s="19">
        <v>27949</v>
      </c>
      <c r="K14" s="19">
        <v>108839</v>
      </c>
      <c r="L14" s="19">
        <v>84550</v>
      </c>
      <c r="M14" s="19">
        <v>72015</v>
      </c>
      <c r="N14" s="19">
        <v>54259</v>
      </c>
      <c r="O14" s="78">
        <v>320334</v>
      </c>
      <c r="Q14" s="80">
        <v>67.413094609663688</v>
      </c>
      <c r="R14" s="20">
        <v>40.723252202869809</v>
      </c>
      <c r="S14" s="20">
        <v>67.528057263327995</v>
      </c>
      <c r="T14" s="20">
        <v>28.532740161124082</v>
      </c>
      <c r="U14" s="20">
        <v>78.718222287627384</v>
      </c>
      <c r="V14" s="24">
        <v>125.10652257966248</v>
      </c>
    </row>
    <row r="15" spans="1:22" x14ac:dyDescent="0.2">
      <c r="A15" s="18" t="s">
        <v>55</v>
      </c>
      <c r="B15" s="2" t="s">
        <v>56</v>
      </c>
      <c r="C15" s="25">
        <v>110283</v>
      </c>
      <c r="D15" s="81"/>
      <c r="E15" s="26">
        <v>44521</v>
      </c>
      <c r="F15" s="19">
        <v>40312</v>
      </c>
      <c r="G15" s="19">
        <v>27534</v>
      </c>
      <c r="H15" s="19">
        <v>25194</v>
      </c>
      <c r="I15" s="19">
        <v>15756</v>
      </c>
      <c r="J15" s="19">
        <v>15225</v>
      </c>
      <c r="K15" s="19">
        <v>53583</v>
      </c>
      <c r="L15" s="19">
        <v>41504</v>
      </c>
      <c r="M15" s="19">
        <v>38602</v>
      </c>
      <c r="N15" s="19">
        <v>28724</v>
      </c>
      <c r="O15" s="78">
        <v>138486</v>
      </c>
      <c r="P15" s="27"/>
      <c r="Q15" s="80">
        <v>67.83536585365853</v>
      </c>
      <c r="R15" s="20">
        <v>44.127020728162137</v>
      </c>
      <c r="S15" s="20">
        <v>59.41691477758453</v>
      </c>
      <c r="T15" s="20">
        <v>33.875837343145584</v>
      </c>
      <c r="U15" s="20">
        <v>71.89840907469501</v>
      </c>
      <c r="V15" s="24">
        <v>125.57329778841708</v>
      </c>
    </row>
    <row r="16" spans="1:22" x14ac:dyDescent="0.2">
      <c r="A16" s="18" t="s">
        <v>57</v>
      </c>
      <c r="B16" s="2" t="s">
        <v>58</v>
      </c>
      <c r="C16" s="25">
        <v>250913</v>
      </c>
      <c r="E16" s="26">
        <v>108429</v>
      </c>
      <c r="F16" s="19">
        <v>110406</v>
      </c>
      <c r="G16" s="19">
        <v>38518</v>
      </c>
      <c r="H16" s="19">
        <v>34761</v>
      </c>
      <c r="I16" s="19">
        <v>11275</v>
      </c>
      <c r="J16" s="19">
        <v>10590</v>
      </c>
      <c r="K16" s="19">
        <v>100790</v>
      </c>
      <c r="L16" s="19">
        <v>84650</v>
      </c>
      <c r="M16" s="19">
        <v>48164</v>
      </c>
      <c r="N16" s="19">
        <v>41892</v>
      </c>
      <c r="O16" s="78">
        <v>320777</v>
      </c>
      <c r="Q16" s="80">
        <v>66.076183026984751</v>
      </c>
      <c r="R16" s="20">
        <v>40.36217432743058</v>
      </c>
      <c r="S16" s="20">
        <v>74.135800811151995</v>
      </c>
      <c r="T16" s="20">
        <v>25.610583653781493</v>
      </c>
      <c r="U16" s="20">
        <v>90.733968327019014</v>
      </c>
      <c r="V16" s="24">
        <v>127.84391402597713</v>
      </c>
    </row>
    <row r="17" spans="1:22" x14ac:dyDescent="0.2">
      <c r="A17" s="18" t="s">
        <v>59</v>
      </c>
      <c r="B17" s="2" t="s">
        <v>60</v>
      </c>
      <c r="C17" s="25">
        <v>207112</v>
      </c>
      <c r="E17" s="26">
        <v>84283</v>
      </c>
      <c r="F17" s="19">
        <v>82860</v>
      </c>
      <c r="G17" s="19">
        <v>47351</v>
      </c>
      <c r="H17" s="19">
        <v>43505</v>
      </c>
      <c r="I17" s="19">
        <v>22385</v>
      </c>
      <c r="J17" s="19">
        <v>20801</v>
      </c>
      <c r="K17" s="19">
        <v>147116</v>
      </c>
      <c r="L17" s="19">
        <v>104454</v>
      </c>
      <c r="M17" s="19">
        <v>75811</v>
      </c>
      <c r="N17" s="19">
        <v>55853</v>
      </c>
      <c r="O17" s="78">
        <v>315751</v>
      </c>
      <c r="Q17" s="80">
        <v>73.180402152364763</v>
      </c>
      <c r="R17" s="20">
        <v>53.047846044561112</v>
      </c>
      <c r="S17" s="20">
        <v>63.635176751580126</v>
      </c>
      <c r="T17" s="20">
        <v>34.670200747371169</v>
      </c>
      <c r="U17" s="20">
        <v>78.730581025226854</v>
      </c>
      <c r="V17" s="24">
        <v>152.45422766425895</v>
      </c>
    </row>
    <row r="18" spans="1:22" x14ac:dyDescent="0.2">
      <c r="A18" s="18" t="s">
        <v>62</v>
      </c>
      <c r="B18" s="2" t="s">
        <v>63</v>
      </c>
      <c r="C18" s="25">
        <v>199032</v>
      </c>
      <c r="E18" s="26">
        <v>88530</v>
      </c>
      <c r="F18" s="19">
        <v>90617</v>
      </c>
      <c r="G18" s="19">
        <v>24665</v>
      </c>
      <c r="H18" s="19">
        <v>22743</v>
      </c>
      <c r="I18" s="19">
        <v>7008</v>
      </c>
      <c r="J18" s="19">
        <v>6742</v>
      </c>
      <c r="K18" s="19">
        <v>34047</v>
      </c>
      <c r="L18" s="19">
        <v>25238</v>
      </c>
      <c r="M18" s="19">
        <v>8471</v>
      </c>
      <c r="N18" s="19">
        <v>6646</v>
      </c>
      <c r="O18" s="78">
        <v>213809</v>
      </c>
      <c r="Q18" s="80">
        <v>58.474441119356079</v>
      </c>
      <c r="R18" s="20">
        <v>22.799991964052531</v>
      </c>
      <c r="S18" s="20">
        <v>78.604639059003148</v>
      </c>
      <c r="T18" s="20">
        <v>6.3737760259324263</v>
      </c>
      <c r="U18" s="20">
        <v>92.821510883482716</v>
      </c>
      <c r="V18" s="24">
        <v>107.42443426182724</v>
      </c>
    </row>
    <row r="19" spans="1:22" x14ac:dyDescent="0.2">
      <c r="A19" s="18" t="s">
        <v>64</v>
      </c>
      <c r="B19" s="2" t="s">
        <v>65</v>
      </c>
      <c r="C19" s="25">
        <v>102728</v>
      </c>
      <c r="E19" s="26">
        <v>40263</v>
      </c>
      <c r="F19" s="19">
        <v>42510</v>
      </c>
      <c r="G19" s="19">
        <v>22816</v>
      </c>
      <c r="H19" s="19">
        <v>21031</v>
      </c>
      <c r="I19" s="19">
        <v>8747</v>
      </c>
      <c r="J19" s="19">
        <v>8499</v>
      </c>
      <c r="K19" s="19">
        <v>37778</v>
      </c>
      <c r="L19" s="19">
        <v>29392</v>
      </c>
      <c r="M19" s="19">
        <v>23490</v>
      </c>
      <c r="N19" s="19">
        <v>17925</v>
      </c>
      <c r="O19" s="78">
        <v>120757</v>
      </c>
      <c r="Q19" s="80">
        <v>66.600857728264387</v>
      </c>
      <c r="R19" s="20">
        <v>36.640673494723771</v>
      </c>
      <c r="S19" s="20">
        <v>65.073630713651525</v>
      </c>
      <c r="T19" s="20">
        <v>25.909918764996675</v>
      </c>
      <c r="U19" s="20">
        <v>82.935013754218929</v>
      </c>
      <c r="V19" s="24">
        <v>117.55022973288685</v>
      </c>
    </row>
    <row r="20" spans="1:22" x14ac:dyDescent="0.2">
      <c r="A20" s="18" t="s">
        <v>66</v>
      </c>
      <c r="B20" s="2" t="s">
        <v>67</v>
      </c>
      <c r="C20" s="25">
        <v>197018</v>
      </c>
      <c r="E20" s="26">
        <v>72471</v>
      </c>
      <c r="F20" s="19">
        <v>91099</v>
      </c>
      <c r="G20" s="19">
        <v>36687</v>
      </c>
      <c r="H20" s="19">
        <v>34596</v>
      </c>
      <c r="I20" s="19">
        <v>16306</v>
      </c>
      <c r="J20" s="19">
        <v>15900</v>
      </c>
      <c r="K20" s="19">
        <v>75752</v>
      </c>
      <c r="L20" s="19">
        <v>52847</v>
      </c>
      <c r="M20" s="19">
        <v>37110</v>
      </c>
      <c r="N20" s="19">
        <v>27974</v>
      </c>
      <c r="O20" s="78">
        <v>239516</v>
      </c>
      <c r="Q20" s="80">
        <v>69.718203926091206</v>
      </c>
      <c r="R20" s="20">
        <v>37.217620296947004</v>
      </c>
      <c r="S20" s="20">
        <v>71.290282190537297</v>
      </c>
      <c r="T20" s="20">
        <v>20.663470700773384</v>
      </c>
      <c r="U20" s="20">
        <v>84.818211442670261</v>
      </c>
      <c r="V20" s="24">
        <v>121.57061791308408</v>
      </c>
    </row>
    <row r="21" spans="1:22" x14ac:dyDescent="0.2">
      <c r="A21" s="18" t="s">
        <v>68</v>
      </c>
      <c r="B21" s="2" t="s">
        <v>69</v>
      </c>
      <c r="C21" s="25">
        <v>170451</v>
      </c>
      <c r="E21" s="26">
        <v>61566</v>
      </c>
      <c r="F21" s="19">
        <v>77925</v>
      </c>
      <c r="G21" s="19">
        <v>34321</v>
      </c>
      <c r="H21" s="19">
        <v>31073</v>
      </c>
      <c r="I21" s="19">
        <v>15116</v>
      </c>
      <c r="J21" s="19">
        <v>14342</v>
      </c>
      <c r="K21" s="19">
        <v>55497</v>
      </c>
      <c r="L21" s="19">
        <v>44483</v>
      </c>
      <c r="M21" s="19">
        <v>34653</v>
      </c>
      <c r="N21" s="19">
        <v>27348</v>
      </c>
      <c r="O21" s="78">
        <v>195045</v>
      </c>
      <c r="Q21" s="80">
        <v>68.425749276878577</v>
      </c>
      <c r="R21" s="20">
        <v>33.084540040418972</v>
      </c>
      <c r="S21" s="20">
        <v>69.423409297435995</v>
      </c>
      <c r="T21" s="20">
        <v>22.716361129339059</v>
      </c>
      <c r="U21" s="20">
        <v>83.753399039133285</v>
      </c>
      <c r="V21" s="24">
        <v>114.42878011862648</v>
      </c>
    </row>
    <row r="22" spans="1:22" x14ac:dyDescent="0.2">
      <c r="A22" s="18" t="s">
        <v>70</v>
      </c>
      <c r="B22" s="2" t="s">
        <v>71</v>
      </c>
      <c r="C22" s="25">
        <v>184836</v>
      </c>
      <c r="E22" s="26">
        <v>69085</v>
      </c>
      <c r="F22" s="19">
        <v>85255</v>
      </c>
      <c r="G22" s="19">
        <v>34529</v>
      </c>
      <c r="H22" s="19">
        <v>31824</v>
      </c>
      <c r="I22" s="19">
        <v>16084</v>
      </c>
      <c r="J22" s="19">
        <v>15562</v>
      </c>
      <c r="K22" s="19">
        <v>85946</v>
      </c>
      <c r="L22" s="19">
        <v>69312</v>
      </c>
      <c r="M22" s="19">
        <v>48561</v>
      </c>
      <c r="N22" s="19">
        <v>38549</v>
      </c>
      <c r="O22" s="78">
        <v>240408</v>
      </c>
      <c r="Q22" s="80">
        <v>71.24884512622458</v>
      </c>
      <c r="R22" s="20">
        <v>41.776114324600208</v>
      </c>
      <c r="S22" s="20">
        <v>71.173946436919792</v>
      </c>
      <c r="T22" s="20">
        <v>27.557045636509208</v>
      </c>
      <c r="U22" s="20">
        <v>84.128519128864511</v>
      </c>
      <c r="V22" s="24">
        <v>130.06557164188794</v>
      </c>
    </row>
    <row r="23" spans="1:22" x14ac:dyDescent="0.2">
      <c r="A23" s="18" t="s">
        <v>72</v>
      </c>
      <c r="B23" s="2" t="s">
        <v>73</v>
      </c>
      <c r="C23" s="25">
        <v>389200</v>
      </c>
      <c r="E23" s="26">
        <v>149516</v>
      </c>
      <c r="F23" s="19">
        <v>168065</v>
      </c>
      <c r="G23" s="19">
        <v>79790</v>
      </c>
      <c r="H23" s="19">
        <v>73670</v>
      </c>
      <c r="I23" s="19">
        <v>42367</v>
      </c>
      <c r="J23" s="19">
        <v>39782</v>
      </c>
      <c r="K23" s="19">
        <v>186047</v>
      </c>
      <c r="L23" s="19">
        <v>138213</v>
      </c>
      <c r="M23" s="19">
        <v>84085</v>
      </c>
      <c r="N23" s="19">
        <v>66842</v>
      </c>
      <c r="O23" s="78">
        <v>505047</v>
      </c>
      <c r="Q23" s="80">
        <v>70.312214571072289</v>
      </c>
      <c r="R23" s="20">
        <v>42.877654401224241</v>
      </c>
      <c r="S23" s="20">
        <v>67.807790845453994</v>
      </c>
      <c r="T23" s="20">
        <v>24.106840165323831</v>
      </c>
      <c r="U23" s="20">
        <v>79.86665526155717</v>
      </c>
      <c r="V23" s="24">
        <v>129.76541623843784</v>
      </c>
    </row>
    <row r="24" spans="1:22" x14ac:dyDescent="0.2">
      <c r="A24" s="18" t="s">
        <v>74</v>
      </c>
      <c r="B24" s="2" t="s">
        <v>75</v>
      </c>
      <c r="C24" s="25">
        <v>129724</v>
      </c>
      <c r="E24" s="26">
        <v>55148</v>
      </c>
      <c r="F24" s="19">
        <v>53134</v>
      </c>
      <c r="G24" s="19">
        <v>23712</v>
      </c>
      <c r="H24" s="19">
        <v>22217</v>
      </c>
      <c r="I24" s="19">
        <v>5732</v>
      </c>
      <c r="J24" s="19">
        <v>5446</v>
      </c>
      <c r="K24" s="19">
        <v>45426</v>
      </c>
      <c r="L24" s="19">
        <v>24956</v>
      </c>
      <c r="M24" s="19">
        <v>16032</v>
      </c>
      <c r="N24" s="19">
        <v>11304</v>
      </c>
      <c r="O24" s="78">
        <v>153871</v>
      </c>
      <c r="Q24" s="80">
        <v>64.12158117989955</v>
      </c>
      <c r="R24" s="20">
        <v>37.151596440722322</v>
      </c>
      <c r="S24" s="20">
        <v>69.143481768732272</v>
      </c>
      <c r="T24" s="20">
        <v>16.109448482257374</v>
      </c>
      <c r="U24" s="20">
        <v>90.262630380865019</v>
      </c>
      <c r="V24" s="24">
        <v>118.61413462427923</v>
      </c>
    </row>
    <row r="25" spans="1:22" x14ac:dyDescent="0.2">
      <c r="A25" s="18" t="s">
        <v>76</v>
      </c>
      <c r="B25" s="2" t="s">
        <v>77</v>
      </c>
      <c r="C25" s="25">
        <v>156050</v>
      </c>
      <c r="E25" s="26">
        <v>62454</v>
      </c>
      <c r="F25" s="19">
        <v>70051</v>
      </c>
      <c r="G25" s="19">
        <v>26969</v>
      </c>
      <c r="H25" s="19">
        <v>23548</v>
      </c>
      <c r="I25" s="19">
        <v>7797</v>
      </c>
      <c r="J25" s="19">
        <v>7098</v>
      </c>
      <c r="K25" s="19">
        <v>38272</v>
      </c>
      <c r="L25" s="19">
        <v>34991</v>
      </c>
      <c r="M25" s="19">
        <v>12322</v>
      </c>
      <c r="N25" s="19">
        <v>10923</v>
      </c>
      <c r="O25" s="78">
        <v>170946</v>
      </c>
      <c r="Q25" s="80">
        <v>63.429501630781658</v>
      </c>
      <c r="R25" s="20">
        <v>28.288442775626056</v>
      </c>
      <c r="S25" s="20">
        <v>72.202638631210064</v>
      </c>
      <c r="T25" s="20">
        <v>12.304694100550856</v>
      </c>
      <c r="U25" s="20">
        <v>89.984328434898771</v>
      </c>
      <c r="V25" s="24">
        <v>109.5456584428068</v>
      </c>
    </row>
    <row r="26" spans="1:22" x14ac:dyDescent="0.2">
      <c r="A26" s="18" t="s">
        <v>78</v>
      </c>
      <c r="B26" s="2" t="s">
        <v>79</v>
      </c>
      <c r="C26" s="25">
        <v>116726</v>
      </c>
      <c r="E26" s="26">
        <v>44924</v>
      </c>
      <c r="F26" s="19">
        <v>51601</v>
      </c>
      <c r="G26" s="19">
        <v>22245</v>
      </c>
      <c r="H26" s="19">
        <v>19825</v>
      </c>
      <c r="I26" s="19">
        <v>7460</v>
      </c>
      <c r="J26" s="19">
        <v>6672</v>
      </c>
      <c r="K26" s="19">
        <v>29050</v>
      </c>
      <c r="L26" s="19">
        <v>22746</v>
      </c>
      <c r="M26" s="19">
        <v>12945</v>
      </c>
      <c r="N26" s="19">
        <v>10437</v>
      </c>
      <c r="O26" s="78">
        <v>125668</v>
      </c>
      <c r="Q26" s="80">
        <v>64.225363328688033</v>
      </c>
      <c r="R26" s="20">
        <v>28.232389986005284</v>
      </c>
      <c r="S26" s="20">
        <v>69.876499742707793</v>
      </c>
      <c r="T26" s="20">
        <v>15.017698351031683</v>
      </c>
      <c r="U26" s="20">
        <v>87.368991381791702</v>
      </c>
      <c r="V26" s="24">
        <v>107.66067542792524</v>
      </c>
    </row>
    <row r="27" spans="1:22" x14ac:dyDescent="0.2">
      <c r="A27" s="18" t="s">
        <v>80</v>
      </c>
      <c r="B27" s="2" t="s">
        <v>81</v>
      </c>
      <c r="C27" s="25">
        <v>362742</v>
      </c>
      <c r="E27" s="26">
        <v>147777</v>
      </c>
      <c r="F27" s="19">
        <v>162298</v>
      </c>
      <c r="G27" s="19">
        <v>64717</v>
      </c>
      <c r="H27" s="19">
        <v>59574</v>
      </c>
      <c r="I27" s="19">
        <v>33524</v>
      </c>
      <c r="J27" s="19">
        <v>31130</v>
      </c>
      <c r="K27" s="19">
        <v>179822</v>
      </c>
      <c r="L27" s="19">
        <v>138051</v>
      </c>
      <c r="M27" s="19">
        <v>89302</v>
      </c>
      <c r="N27" s="19">
        <v>68797</v>
      </c>
      <c r="O27" s="78">
        <v>490610</v>
      </c>
      <c r="Q27" s="80">
        <v>69.835087783758638</v>
      </c>
      <c r="R27" s="20">
        <v>44.200011306739555</v>
      </c>
      <c r="S27" s="20">
        <v>71.492192145893441</v>
      </c>
      <c r="T27" s="20">
        <v>25.998511066854608</v>
      </c>
      <c r="U27" s="20">
        <v>82.880370949127268</v>
      </c>
      <c r="V27" s="24">
        <v>135.25039835475351</v>
      </c>
    </row>
    <row r="28" spans="1:22" x14ac:dyDescent="0.2">
      <c r="A28" s="18" t="s">
        <v>82</v>
      </c>
      <c r="B28" s="2" t="s">
        <v>83</v>
      </c>
      <c r="C28" s="25">
        <v>153859</v>
      </c>
      <c r="E28" s="26">
        <v>65397</v>
      </c>
      <c r="F28" s="19">
        <v>61872</v>
      </c>
      <c r="G28" s="19">
        <v>28273</v>
      </c>
      <c r="H28" s="19">
        <v>24923</v>
      </c>
      <c r="I28" s="19">
        <v>4640</v>
      </c>
      <c r="J28" s="19">
        <v>4462</v>
      </c>
      <c r="K28" s="19">
        <v>18919</v>
      </c>
      <c r="L28" s="19">
        <v>17169</v>
      </c>
      <c r="M28" s="19">
        <v>6392</v>
      </c>
      <c r="N28" s="19">
        <v>5261</v>
      </c>
      <c r="O28" s="78">
        <v>146263</v>
      </c>
      <c r="Q28" s="80">
        <v>55.265138041426113</v>
      </c>
      <c r="R28" s="20">
        <v>17.346695518227829</v>
      </c>
      <c r="S28" s="20">
        <v>68.636086305396859</v>
      </c>
      <c r="T28" s="20">
        <v>7.3300544773104086</v>
      </c>
      <c r="U28" s="20">
        <v>93.023815251383212</v>
      </c>
      <c r="V28" s="24">
        <v>95.06301223847808</v>
      </c>
    </row>
    <row r="29" spans="1:22" x14ac:dyDescent="0.2">
      <c r="A29" s="18" t="s">
        <v>84</v>
      </c>
      <c r="B29" s="2" t="s">
        <v>85</v>
      </c>
      <c r="C29" s="25">
        <v>162367</v>
      </c>
      <c r="E29" s="26">
        <v>64765</v>
      </c>
      <c r="F29" s="19">
        <v>74247</v>
      </c>
      <c r="G29" s="19">
        <v>26558</v>
      </c>
      <c r="H29" s="19">
        <v>23845</v>
      </c>
      <c r="I29" s="19">
        <v>15593</v>
      </c>
      <c r="J29" s="19">
        <v>14148</v>
      </c>
      <c r="K29" s="19">
        <v>59973</v>
      </c>
      <c r="L29" s="19">
        <v>40704</v>
      </c>
      <c r="M29" s="19">
        <v>39589</v>
      </c>
      <c r="N29" s="19">
        <v>28902</v>
      </c>
      <c r="O29" s="78">
        <v>199113</v>
      </c>
      <c r="Q29" s="80">
        <v>67.452320526672864</v>
      </c>
      <c r="R29" s="20">
        <v>37.301745263655469</v>
      </c>
      <c r="S29" s="20">
        <v>73.654084618818516</v>
      </c>
      <c r="T29" s="20">
        <v>24.340166074346062</v>
      </c>
      <c r="U29" s="20">
        <v>82.643588601959038</v>
      </c>
      <c r="V29" s="24">
        <v>122.63144604507073</v>
      </c>
    </row>
    <row r="30" spans="1:22" x14ac:dyDescent="0.2">
      <c r="A30" s="18" t="s">
        <v>86</v>
      </c>
      <c r="B30" s="2" t="s">
        <v>87</v>
      </c>
      <c r="C30" s="25">
        <v>106793</v>
      </c>
      <c r="E30" s="26">
        <v>47586</v>
      </c>
      <c r="F30" s="19">
        <v>43866</v>
      </c>
      <c r="G30" s="19">
        <v>16479</v>
      </c>
      <c r="H30" s="19">
        <v>13943</v>
      </c>
      <c r="I30" s="19">
        <v>4145</v>
      </c>
      <c r="J30" s="19">
        <v>3949</v>
      </c>
      <c r="K30" s="19">
        <v>21138</v>
      </c>
      <c r="L30" s="19">
        <v>18169</v>
      </c>
      <c r="M30" s="19">
        <v>10937</v>
      </c>
      <c r="N30" s="19">
        <v>8890</v>
      </c>
      <c r="O30" s="78">
        <v>112633</v>
      </c>
      <c r="Q30" s="80">
        <v>57.735145217159598</v>
      </c>
      <c r="R30" s="20">
        <v>25.941607451861127</v>
      </c>
      <c r="S30" s="20">
        <v>72.692020879940344</v>
      </c>
      <c r="T30" s="20">
        <v>15.62362700128293</v>
      </c>
      <c r="U30" s="20">
        <v>91.366561829580718</v>
      </c>
      <c r="V30" s="24">
        <v>105.4685232178139</v>
      </c>
    </row>
    <row r="31" spans="1:22" x14ac:dyDescent="0.2">
      <c r="A31" s="18" t="s">
        <v>88</v>
      </c>
      <c r="B31" s="2" t="s">
        <v>89</v>
      </c>
      <c r="C31" s="25">
        <v>2755309</v>
      </c>
      <c r="E31" s="26">
        <v>1207189</v>
      </c>
      <c r="F31" s="19">
        <v>1406869</v>
      </c>
      <c r="G31" s="19">
        <v>201105</v>
      </c>
      <c r="H31" s="19">
        <v>183258</v>
      </c>
      <c r="I31" s="19">
        <v>72606</v>
      </c>
      <c r="J31" s="19">
        <v>65499</v>
      </c>
      <c r="K31" s="19">
        <v>988933</v>
      </c>
      <c r="L31" s="19">
        <v>859164</v>
      </c>
      <c r="M31" s="19">
        <v>300908</v>
      </c>
      <c r="N31" s="19">
        <v>258576</v>
      </c>
      <c r="O31" s="78">
        <v>3606220</v>
      </c>
      <c r="Q31" s="80">
        <v>66.494809451369704</v>
      </c>
      <c r="R31" s="20">
        <v>38.08118658080555</v>
      </c>
      <c r="S31" s="20">
        <v>87.493267925973925</v>
      </c>
      <c r="T31" s="20">
        <v>14.877354001695</v>
      </c>
      <c r="U31" s="20">
        <v>95.092448334713325</v>
      </c>
      <c r="V31" s="24">
        <v>130.88259792277381</v>
      </c>
    </row>
    <row r="32" spans="1:22" x14ac:dyDescent="0.2">
      <c r="A32" s="18" t="s">
        <v>90</v>
      </c>
      <c r="B32" s="2" t="s">
        <v>91</v>
      </c>
      <c r="C32" s="25">
        <v>127719</v>
      </c>
      <c r="E32" s="26">
        <v>54361</v>
      </c>
      <c r="F32" s="19">
        <v>50040</v>
      </c>
      <c r="G32" s="19">
        <v>25453</v>
      </c>
      <c r="H32" s="19">
        <v>22210</v>
      </c>
      <c r="I32" s="19">
        <v>8074</v>
      </c>
      <c r="J32" s="19">
        <v>7696</v>
      </c>
      <c r="K32" s="19">
        <v>32266</v>
      </c>
      <c r="L32" s="19">
        <v>25956</v>
      </c>
      <c r="M32" s="19">
        <v>21116</v>
      </c>
      <c r="N32" s="19">
        <v>16412</v>
      </c>
      <c r="O32" s="78">
        <v>136704</v>
      </c>
      <c r="Q32" s="80">
        <v>60.223755551815728</v>
      </c>
      <c r="R32" s="20">
        <v>29.942742601546041</v>
      </c>
      <c r="S32" s="20">
        <v>66.284291258792209</v>
      </c>
      <c r="T32" s="20">
        <v>22.021844725330759</v>
      </c>
      <c r="U32" s="20">
        <v>86.106618026637292</v>
      </c>
      <c r="V32" s="24">
        <v>107.03497521903553</v>
      </c>
    </row>
    <row r="33" spans="1:22" x14ac:dyDescent="0.2">
      <c r="A33" s="18" t="s">
        <v>92</v>
      </c>
      <c r="B33" s="2" t="s">
        <v>93</v>
      </c>
      <c r="C33" s="25">
        <v>124222</v>
      </c>
      <c r="E33" s="26">
        <v>58929</v>
      </c>
      <c r="F33" s="19">
        <v>25384</v>
      </c>
      <c r="G33" s="19">
        <v>41376</v>
      </c>
      <c r="H33" s="19">
        <v>29622</v>
      </c>
      <c r="I33" s="19">
        <v>30272</v>
      </c>
      <c r="J33" s="19">
        <v>20435</v>
      </c>
      <c r="K33" s="19">
        <v>19715</v>
      </c>
      <c r="L33" s="19">
        <v>14415</v>
      </c>
      <c r="M33" s="19">
        <v>14178</v>
      </c>
      <c r="N33" s="19">
        <v>9702</v>
      </c>
      <c r="O33" s="78">
        <v>104039</v>
      </c>
      <c r="Q33" s="80">
        <v>43.352751182373979</v>
      </c>
      <c r="R33" s="20">
        <v>22.798496675339695</v>
      </c>
      <c r="S33" s="20">
        <v>38.022768124625522</v>
      </c>
      <c r="T33" s="20">
        <v>14.844395483337925</v>
      </c>
      <c r="U33" s="20">
        <v>45.608739399166311</v>
      </c>
      <c r="V33" s="24">
        <v>83.752475406932746</v>
      </c>
    </row>
    <row r="34" spans="1:22" x14ac:dyDescent="0.2">
      <c r="A34" s="18" t="s">
        <v>94</v>
      </c>
      <c r="B34" s="2" t="s">
        <v>95</v>
      </c>
      <c r="C34" s="25">
        <v>917510</v>
      </c>
      <c r="E34" s="26">
        <v>475506</v>
      </c>
      <c r="F34" s="19">
        <v>338454</v>
      </c>
      <c r="G34" s="19">
        <v>115451</v>
      </c>
      <c r="H34" s="19">
        <v>100388</v>
      </c>
      <c r="I34" s="19">
        <v>56887</v>
      </c>
      <c r="J34" s="19">
        <v>46613</v>
      </c>
      <c r="K34" s="19">
        <v>336463</v>
      </c>
      <c r="L34" s="19">
        <v>220982</v>
      </c>
      <c r="M34" s="19">
        <v>187710</v>
      </c>
      <c r="N34" s="19">
        <v>128302</v>
      </c>
      <c r="O34" s="78">
        <v>1151103</v>
      </c>
      <c r="Q34" s="80">
        <v>58.66685558268567</v>
      </c>
      <c r="R34" s="20">
        <v>42.570422891615046</v>
      </c>
      <c r="S34" s="20">
        <v>74.564942003282624</v>
      </c>
      <c r="T34" s="20">
        <v>24.501807529175412</v>
      </c>
      <c r="U34" s="20">
        <v>85.610650046415628</v>
      </c>
      <c r="V34" s="24">
        <v>125.45945003324215</v>
      </c>
    </row>
    <row r="35" spans="1:22" x14ac:dyDescent="0.2">
      <c r="A35" s="18" t="s">
        <v>96</v>
      </c>
      <c r="B35" s="2" t="s">
        <v>97</v>
      </c>
      <c r="C35" s="25">
        <v>127485</v>
      </c>
      <c r="E35" s="26">
        <v>59129</v>
      </c>
      <c r="F35" s="19">
        <v>45241</v>
      </c>
      <c r="G35" s="19">
        <v>24331</v>
      </c>
      <c r="H35" s="19">
        <v>19280</v>
      </c>
      <c r="I35" s="19">
        <v>11753</v>
      </c>
      <c r="J35" s="19">
        <v>8830</v>
      </c>
      <c r="K35" s="19">
        <v>52609</v>
      </c>
      <c r="L35" s="19">
        <v>43708</v>
      </c>
      <c r="M35" s="19">
        <v>38845</v>
      </c>
      <c r="N35" s="19">
        <v>30722</v>
      </c>
      <c r="O35" s="78">
        <v>157010</v>
      </c>
      <c r="Q35" s="80">
        <v>62.333178323215208</v>
      </c>
      <c r="R35" s="20">
        <v>43.058249646016975</v>
      </c>
      <c r="S35" s="20">
        <v>65.027597309262347</v>
      </c>
      <c r="T35" s="20">
        <v>35.02439691732409</v>
      </c>
      <c r="U35" s="20">
        <v>79.378531073446325</v>
      </c>
      <c r="V35" s="24">
        <v>123.15958740243951</v>
      </c>
    </row>
    <row r="36" spans="1:22" x14ac:dyDescent="0.2">
      <c r="A36" s="18" t="s">
        <v>98</v>
      </c>
      <c r="B36" s="2" t="s">
        <v>99</v>
      </c>
      <c r="C36" s="25">
        <v>118829</v>
      </c>
      <c r="E36" s="26">
        <v>54162</v>
      </c>
      <c r="F36" s="19">
        <v>41720</v>
      </c>
      <c r="G36" s="19">
        <v>26705</v>
      </c>
      <c r="H36" s="19">
        <v>23294</v>
      </c>
      <c r="I36" s="19">
        <v>6526</v>
      </c>
      <c r="J36" s="19">
        <v>6204</v>
      </c>
      <c r="K36" s="19">
        <v>47294</v>
      </c>
      <c r="L36" s="19">
        <v>33868</v>
      </c>
      <c r="M36" s="19">
        <v>22153</v>
      </c>
      <c r="N36" s="19">
        <v>15258</v>
      </c>
      <c r="O36" s="78">
        <v>143288</v>
      </c>
      <c r="Q36" s="80">
        <v>62.171034251550537</v>
      </c>
      <c r="R36" s="20">
        <v>40.869692963126191</v>
      </c>
      <c r="S36" s="20">
        <v>60.971867007672628</v>
      </c>
      <c r="T36" s="20">
        <v>24.026832955404384</v>
      </c>
      <c r="U36" s="20">
        <v>86.473490030261573</v>
      </c>
      <c r="V36" s="24">
        <v>120.5833592809836</v>
      </c>
    </row>
    <row r="37" spans="1:22" x14ac:dyDescent="0.2">
      <c r="A37" s="18" t="s">
        <v>100</v>
      </c>
      <c r="B37" s="2" t="s">
        <v>101</v>
      </c>
      <c r="C37" s="25">
        <v>146017</v>
      </c>
      <c r="E37" s="26">
        <v>70962</v>
      </c>
      <c r="F37" s="19">
        <v>58812</v>
      </c>
      <c r="G37" s="19">
        <v>17940</v>
      </c>
      <c r="H37" s="19">
        <v>15476</v>
      </c>
      <c r="I37" s="19">
        <v>3970</v>
      </c>
      <c r="J37" s="19">
        <v>3809</v>
      </c>
      <c r="K37" s="19">
        <v>32718</v>
      </c>
      <c r="L37" s="19">
        <v>23794</v>
      </c>
      <c r="M37" s="19">
        <v>21785</v>
      </c>
      <c r="N37" s="19">
        <v>15794</v>
      </c>
      <c r="O37" s="78">
        <v>162514</v>
      </c>
      <c r="Q37" s="80">
        <v>56.328926962558157</v>
      </c>
      <c r="R37" s="20">
        <v>29.887640449438202</v>
      </c>
      <c r="S37" s="20">
        <v>76.626016260162601</v>
      </c>
      <c r="T37" s="20">
        <v>20.100285074322947</v>
      </c>
      <c r="U37" s="20">
        <v>93.676531489917494</v>
      </c>
      <c r="V37" s="24">
        <v>111.29799954799783</v>
      </c>
    </row>
    <row r="38" spans="1:22" x14ac:dyDescent="0.2">
      <c r="A38" s="18" t="s">
        <v>102</v>
      </c>
      <c r="B38" s="2" t="s">
        <v>103</v>
      </c>
      <c r="C38" s="25">
        <v>316736</v>
      </c>
      <c r="E38" s="26">
        <v>146202</v>
      </c>
      <c r="F38" s="19">
        <v>129088</v>
      </c>
      <c r="G38" s="19">
        <v>44909</v>
      </c>
      <c r="H38" s="19">
        <v>40706</v>
      </c>
      <c r="I38" s="19">
        <v>22601</v>
      </c>
      <c r="J38" s="19">
        <v>20766</v>
      </c>
      <c r="K38" s="19">
        <v>129431</v>
      </c>
      <c r="L38" s="19">
        <v>94094</v>
      </c>
      <c r="M38" s="19">
        <v>77219</v>
      </c>
      <c r="N38" s="19">
        <v>56141</v>
      </c>
      <c r="O38" s="78">
        <v>404869</v>
      </c>
      <c r="Q38" s="80">
        <v>63.875855218780345</v>
      </c>
      <c r="R38" s="20">
        <v>42.656247940203279</v>
      </c>
      <c r="S38" s="20">
        <v>74.18978488134853</v>
      </c>
      <c r="T38" s="20">
        <v>27.012943270942596</v>
      </c>
      <c r="U38" s="20">
        <v>85.100435760008963</v>
      </c>
      <c r="V38" s="24">
        <v>127.82538139017983</v>
      </c>
    </row>
    <row r="39" spans="1:22" x14ac:dyDescent="0.2">
      <c r="A39" s="18" t="s">
        <v>104</v>
      </c>
      <c r="B39" s="2" t="s">
        <v>105</v>
      </c>
      <c r="C39" s="25">
        <v>188310</v>
      </c>
      <c r="E39" s="26">
        <v>95908</v>
      </c>
      <c r="F39" s="19">
        <v>66452</v>
      </c>
      <c r="G39" s="19">
        <v>27204</v>
      </c>
      <c r="H39" s="19">
        <v>22988</v>
      </c>
      <c r="I39" s="19">
        <v>6341</v>
      </c>
      <c r="J39" s="19">
        <v>5791</v>
      </c>
      <c r="K39" s="19">
        <v>41727</v>
      </c>
      <c r="L39" s="19">
        <v>36178</v>
      </c>
      <c r="M39" s="19">
        <v>27361</v>
      </c>
      <c r="N39" s="19">
        <v>22556</v>
      </c>
      <c r="O39" s="78">
        <v>204089</v>
      </c>
      <c r="Q39" s="80">
        <v>53.006315933890932</v>
      </c>
      <c r="R39" s="20">
        <v>30.821447301359843</v>
      </c>
      <c r="S39" s="20">
        <v>70.953275817886734</v>
      </c>
      <c r="T39" s="20">
        <v>23.656252294203401</v>
      </c>
      <c r="U39" s="20">
        <v>91.288997568447513</v>
      </c>
      <c r="V39" s="24">
        <v>108.37926822792205</v>
      </c>
    </row>
    <row r="40" spans="1:22" x14ac:dyDescent="0.2">
      <c r="A40" s="18" t="s">
        <v>106</v>
      </c>
      <c r="B40" s="2" t="s">
        <v>107</v>
      </c>
      <c r="C40" s="25">
        <v>171181</v>
      </c>
      <c r="E40" s="26">
        <v>85872</v>
      </c>
      <c r="F40" s="19">
        <v>64460</v>
      </c>
      <c r="G40" s="19">
        <v>22146</v>
      </c>
      <c r="H40" s="19">
        <v>17363</v>
      </c>
      <c r="I40" s="19">
        <v>4824</v>
      </c>
      <c r="J40" s="19">
        <v>4153</v>
      </c>
      <c r="K40" s="19">
        <v>23850</v>
      </c>
      <c r="L40" s="19">
        <v>19067</v>
      </c>
      <c r="M40" s="19">
        <v>12422</v>
      </c>
      <c r="N40" s="19">
        <v>8728</v>
      </c>
      <c r="O40" s="78">
        <v>174184</v>
      </c>
      <c r="Q40" s="80">
        <v>50.699842693274853</v>
      </c>
      <c r="R40" s="20">
        <v>21.592308249438691</v>
      </c>
      <c r="S40" s="20">
        <v>74.429023393298394</v>
      </c>
      <c r="T40" s="20">
        <v>11.188022355535047</v>
      </c>
      <c r="U40" s="20">
        <v>93.037353501529935</v>
      </c>
      <c r="V40" s="24">
        <v>101.75428347772242</v>
      </c>
    </row>
    <row r="41" spans="1:22" x14ac:dyDescent="0.2">
      <c r="A41" s="18" t="s">
        <v>108</v>
      </c>
      <c r="B41" s="2" t="s">
        <v>109</v>
      </c>
      <c r="C41" s="25">
        <v>632499</v>
      </c>
      <c r="E41" s="26">
        <v>333293</v>
      </c>
      <c r="F41" s="19">
        <v>253472</v>
      </c>
      <c r="G41" s="19">
        <v>52057</v>
      </c>
      <c r="H41" s="19">
        <v>46309</v>
      </c>
      <c r="I41" s="19">
        <v>14749</v>
      </c>
      <c r="J41" s="19">
        <v>13672</v>
      </c>
      <c r="K41" s="19">
        <v>116349</v>
      </c>
      <c r="L41" s="19">
        <v>81901</v>
      </c>
      <c r="M41" s="19">
        <v>67644</v>
      </c>
      <c r="N41" s="19">
        <v>45191</v>
      </c>
      <c r="O41" s="78">
        <v>703713</v>
      </c>
      <c r="Q41" s="80">
        <v>52.597587304476946</v>
      </c>
      <c r="R41" s="20">
        <v>27.578826106125469</v>
      </c>
      <c r="S41" s="20">
        <v>82.961682851709668</v>
      </c>
      <c r="T41" s="20">
        <v>14.419039475195589</v>
      </c>
      <c r="U41" s="20">
        <v>94.501176268823102</v>
      </c>
      <c r="V41" s="24">
        <v>111.25914823580749</v>
      </c>
    </row>
    <row r="42" spans="1:22" x14ac:dyDescent="0.2">
      <c r="A42" s="18" t="s">
        <v>110</v>
      </c>
      <c r="B42" s="2" t="s">
        <v>111</v>
      </c>
      <c r="C42" s="25">
        <v>219387</v>
      </c>
      <c r="E42" s="26">
        <v>111125</v>
      </c>
      <c r="F42" s="19">
        <v>89219</v>
      </c>
      <c r="G42" s="19">
        <v>21324</v>
      </c>
      <c r="H42" s="19">
        <v>18867</v>
      </c>
      <c r="I42" s="19">
        <v>4470</v>
      </c>
      <c r="J42" s="19">
        <v>4101</v>
      </c>
      <c r="K42" s="19">
        <v>33797</v>
      </c>
      <c r="L42" s="19">
        <v>19612</v>
      </c>
      <c r="M42" s="19">
        <v>18497</v>
      </c>
      <c r="N42" s="19">
        <v>12747</v>
      </c>
      <c r="O42" s="78">
        <v>234235</v>
      </c>
      <c r="Q42" s="80">
        <v>52.539281885701349</v>
      </c>
      <c r="R42" s="20">
        <v>23.41485381737564</v>
      </c>
      <c r="S42" s="20">
        <v>80.709769049148292</v>
      </c>
      <c r="T42" s="20">
        <v>11.976211056409486</v>
      </c>
      <c r="U42" s="20">
        <v>95.228895601404645</v>
      </c>
      <c r="V42" s="24">
        <v>106.76794887573102</v>
      </c>
    </row>
    <row r="43" spans="1:22" x14ac:dyDescent="0.2">
      <c r="A43" s="18" t="s">
        <v>112</v>
      </c>
      <c r="B43" s="2" t="s">
        <v>113</v>
      </c>
      <c r="C43" s="25">
        <v>299730</v>
      </c>
      <c r="E43" s="26">
        <v>160023</v>
      </c>
      <c r="F43" s="19">
        <v>104031</v>
      </c>
      <c r="G43" s="19">
        <v>39075</v>
      </c>
      <c r="H43" s="19">
        <v>33094</v>
      </c>
      <c r="I43" s="19">
        <v>19827</v>
      </c>
      <c r="J43" s="19">
        <v>16686</v>
      </c>
      <c r="K43" s="19">
        <v>117294</v>
      </c>
      <c r="L43" s="19">
        <v>78900</v>
      </c>
      <c r="M43" s="19">
        <v>86086</v>
      </c>
      <c r="N43" s="19">
        <v>59103</v>
      </c>
      <c r="O43" s="78">
        <v>381389</v>
      </c>
      <c r="Q43" s="80">
        <v>58.037540514176037</v>
      </c>
      <c r="R43" s="20">
        <v>45.043778801843324</v>
      </c>
      <c r="S43" s="20">
        <v>72.695065196427819</v>
      </c>
      <c r="T43" s="20">
        <v>32.303605686457772</v>
      </c>
      <c r="U43" s="20">
        <v>83.992152303444271</v>
      </c>
      <c r="V43" s="24">
        <v>127.24418643445767</v>
      </c>
    </row>
    <row r="44" spans="1:22" x14ac:dyDescent="0.2">
      <c r="A44" s="18" t="s">
        <v>114</v>
      </c>
      <c r="B44" s="2" t="s">
        <v>115</v>
      </c>
      <c r="C44" s="25">
        <v>116635</v>
      </c>
      <c r="E44" s="26">
        <v>57673</v>
      </c>
      <c r="F44" s="19">
        <v>42088</v>
      </c>
      <c r="G44" s="19">
        <v>17799</v>
      </c>
      <c r="H44" s="19">
        <v>14479</v>
      </c>
      <c r="I44" s="19">
        <v>6494</v>
      </c>
      <c r="J44" s="19">
        <v>6018</v>
      </c>
      <c r="K44" s="19">
        <v>18671</v>
      </c>
      <c r="L44" s="19">
        <v>15395</v>
      </c>
      <c r="M44" s="19">
        <v>13503</v>
      </c>
      <c r="N44" s="19">
        <v>10740</v>
      </c>
      <c r="O44" s="78">
        <v>118462</v>
      </c>
      <c r="Q44" s="80">
        <v>51.30285733585518</v>
      </c>
      <c r="R44" s="20">
        <v>23.767152931591944</v>
      </c>
      <c r="S44" s="20">
        <v>70.279025498021269</v>
      </c>
      <c r="T44" s="20">
        <v>18.104581774046729</v>
      </c>
      <c r="U44" s="20">
        <v>86.632909307974145</v>
      </c>
      <c r="V44" s="24">
        <v>101.56642517254684</v>
      </c>
    </row>
    <row r="45" spans="1:22" x14ac:dyDescent="0.2">
      <c r="A45" s="18" t="s">
        <v>116</v>
      </c>
      <c r="B45" s="2" t="s">
        <v>117</v>
      </c>
      <c r="C45" s="25">
        <v>121409</v>
      </c>
      <c r="E45" s="26">
        <v>53639</v>
      </c>
      <c r="F45" s="19">
        <v>52079</v>
      </c>
      <c r="G45" s="19">
        <v>16687</v>
      </c>
      <c r="H45" s="19">
        <v>15039</v>
      </c>
      <c r="I45" s="19">
        <v>7548</v>
      </c>
      <c r="J45" s="19">
        <v>7082</v>
      </c>
      <c r="K45" s="19">
        <v>32872</v>
      </c>
      <c r="L45" s="19">
        <v>23365</v>
      </c>
      <c r="M45" s="19">
        <v>25493</v>
      </c>
      <c r="N45" s="19">
        <v>18035</v>
      </c>
      <c r="O45" s="78">
        <v>138644</v>
      </c>
      <c r="Q45" s="80">
        <v>61.296630348509993</v>
      </c>
      <c r="R45" s="20">
        <v>32.342234203742692</v>
      </c>
      <c r="S45" s="20">
        <v>75.733647442049843</v>
      </c>
      <c r="T45" s="20">
        <v>23.222425381782596</v>
      </c>
      <c r="U45" s="20">
        <v>87.34130511345532</v>
      </c>
      <c r="V45" s="24">
        <v>114.19581744351737</v>
      </c>
    </row>
    <row r="46" spans="1:22" x14ac:dyDescent="0.2">
      <c r="A46" s="18" t="s">
        <v>118</v>
      </c>
      <c r="B46" s="2" t="s">
        <v>119</v>
      </c>
      <c r="C46" s="25">
        <v>148296</v>
      </c>
      <c r="E46" s="26">
        <v>70107</v>
      </c>
      <c r="F46" s="19">
        <v>55693</v>
      </c>
      <c r="G46" s="19">
        <v>24170</v>
      </c>
      <c r="H46" s="19">
        <v>21756</v>
      </c>
      <c r="I46" s="19">
        <v>11288</v>
      </c>
      <c r="J46" s="19">
        <v>10231</v>
      </c>
      <c r="K46" s="19">
        <v>99649</v>
      </c>
      <c r="L46" s="19">
        <v>73602</v>
      </c>
      <c r="M46" s="19">
        <v>52784</v>
      </c>
      <c r="N46" s="19">
        <v>39234</v>
      </c>
      <c r="O46" s="78">
        <v>225534</v>
      </c>
      <c r="Q46" s="80">
        <v>68.903388349471498</v>
      </c>
      <c r="R46" s="20">
        <v>55.511052185926289</v>
      </c>
      <c r="S46" s="20">
        <v>69.735672338880335</v>
      </c>
      <c r="T46" s="20">
        <v>36.938285552888011</v>
      </c>
      <c r="U46" s="20">
        <v>83.147459727385382</v>
      </c>
      <c r="V46" s="24">
        <v>152.08367049684415</v>
      </c>
    </row>
    <row r="47" spans="1:22" x14ac:dyDescent="0.2">
      <c r="A47" s="18" t="s">
        <v>120</v>
      </c>
      <c r="B47" s="2" t="s">
        <v>121</v>
      </c>
      <c r="C47" s="25">
        <v>149681</v>
      </c>
      <c r="E47" s="26">
        <v>58079</v>
      </c>
      <c r="F47" s="19">
        <v>66610</v>
      </c>
      <c r="G47" s="19">
        <v>29686</v>
      </c>
      <c r="H47" s="19">
        <v>26278</v>
      </c>
      <c r="I47" s="19">
        <v>11893</v>
      </c>
      <c r="J47" s="19">
        <v>10846</v>
      </c>
      <c r="K47" s="19">
        <v>35969</v>
      </c>
      <c r="L47" s="19">
        <v>30333</v>
      </c>
      <c r="M47" s="19">
        <v>18033</v>
      </c>
      <c r="N47" s="19">
        <v>14651</v>
      </c>
      <c r="O47" s="78">
        <v>161288</v>
      </c>
      <c r="Q47" s="80">
        <v>63.849294775236842</v>
      </c>
      <c r="R47" s="20">
        <v>27.194647109968624</v>
      </c>
      <c r="S47" s="20">
        <v>69.172135914264359</v>
      </c>
      <c r="T47" s="20">
        <v>15.727719689975739</v>
      </c>
      <c r="U47" s="20">
        <v>84.850260499598733</v>
      </c>
      <c r="V47" s="24">
        <v>107.75449121799025</v>
      </c>
    </row>
    <row r="48" spans="1:22" x14ac:dyDescent="0.2">
      <c r="A48" s="18" t="s">
        <v>122</v>
      </c>
      <c r="B48" s="2" t="s">
        <v>123</v>
      </c>
      <c r="C48" s="25">
        <v>196317</v>
      </c>
      <c r="E48" s="26">
        <v>70852</v>
      </c>
      <c r="F48" s="19">
        <v>89947</v>
      </c>
      <c r="G48" s="19">
        <v>45879</v>
      </c>
      <c r="H48" s="19">
        <v>40877</v>
      </c>
      <c r="I48" s="19">
        <v>8150</v>
      </c>
      <c r="J48" s="19">
        <v>7463</v>
      </c>
      <c r="K48" s="19">
        <v>46077</v>
      </c>
      <c r="L48" s="19">
        <v>40752</v>
      </c>
      <c r="M48" s="19">
        <v>11737</v>
      </c>
      <c r="N48" s="19">
        <v>9141</v>
      </c>
      <c r="O48" s="78">
        <v>206948</v>
      </c>
      <c r="Q48" s="80">
        <v>65.751464645488127</v>
      </c>
      <c r="R48" s="20">
        <v>25.330533306212651</v>
      </c>
      <c r="S48" s="20">
        <v>66.222225494382513</v>
      </c>
      <c r="T48" s="20">
        <v>8.5240306607732332</v>
      </c>
      <c r="U48" s="20">
        <v>91.691896796028416</v>
      </c>
      <c r="V48" s="24">
        <v>105.41522130024399</v>
      </c>
    </row>
    <row r="49" spans="1:22" x14ac:dyDescent="0.2">
      <c r="A49" s="18" t="s">
        <v>124</v>
      </c>
      <c r="B49" s="2" t="s">
        <v>125</v>
      </c>
      <c r="C49" s="25">
        <v>122369</v>
      </c>
      <c r="E49" s="26">
        <v>48810</v>
      </c>
      <c r="F49" s="19">
        <v>34162</v>
      </c>
      <c r="G49" s="19">
        <v>41696</v>
      </c>
      <c r="H49" s="19">
        <v>37879</v>
      </c>
      <c r="I49" s="19">
        <v>9968</v>
      </c>
      <c r="J49" s="19">
        <v>9232</v>
      </c>
      <c r="K49" s="19">
        <v>52167</v>
      </c>
      <c r="L49" s="19">
        <v>42242</v>
      </c>
      <c r="M49" s="19">
        <v>27801</v>
      </c>
      <c r="N49" s="19">
        <v>20075</v>
      </c>
      <c r="O49" s="78">
        <v>135182</v>
      </c>
      <c r="Q49" s="80">
        <v>63.881632985296619</v>
      </c>
      <c r="R49" s="20">
        <v>40.747510251903925</v>
      </c>
      <c r="S49" s="20">
        <v>45.034142740383345</v>
      </c>
      <c r="T49" s="20">
        <v>31.267035277626356</v>
      </c>
      <c r="U49" s="20">
        <v>77.412191253115793</v>
      </c>
      <c r="V49" s="24">
        <v>110.47078917045985</v>
      </c>
    </row>
    <row r="50" spans="1:22" x14ac:dyDescent="0.2">
      <c r="A50" s="28"/>
      <c r="B50" s="29" t="s">
        <v>19</v>
      </c>
      <c r="C50" s="30">
        <v>13666062</v>
      </c>
      <c r="D50" s="31"/>
      <c r="E50" s="32">
        <v>6004730</v>
      </c>
      <c r="F50" s="33">
        <v>5981145</v>
      </c>
      <c r="G50" s="33">
        <v>1970568</v>
      </c>
      <c r="H50" s="33">
        <v>1775508</v>
      </c>
      <c r="I50" s="33">
        <v>839462</v>
      </c>
      <c r="J50" s="33">
        <v>768017</v>
      </c>
      <c r="K50" s="33">
        <v>5236151</v>
      </c>
      <c r="L50" s="33">
        <v>4155679</v>
      </c>
      <c r="M50" s="33">
        <v>2494901</v>
      </c>
      <c r="N50" s="33">
        <v>1942455</v>
      </c>
      <c r="O50" s="30">
        <v>17248722</v>
      </c>
      <c r="P50" s="34"/>
      <c r="Q50" s="35"/>
      <c r="R50" s="36"/>
      <c r="S50" s="36"/>
      <c r="T50" s="36"/>
      <c r="U50" s="36"/>
      <c r="V50" s="37"/>
    </row>
    <row r="52" spans="1:22" x14ac:dyDescent="0.2">
      <c r="A52" s="2" t="s">
        <v>126</v>
      </c>
    </row>
  </sheetData>
  <mergeCells count="18">
    <mergeCell ref="A3:C3"/>
    <mergeCell ref="D3:D5"/>
    <mergeCell ref="E3:O3"/>
    <mergeCell ref="P3:P5"/>
    <mergeCell ref="Q3:V3"/>
    <mergeCell ref="A4:A5"/>
    <mergeCell ref="B4:B5"/>
    <mergeCell ref="C4:C5"/>
    <mergeCell ref="E4:E5"/>
    <mergeCell ref="F4:F5"/>
    <mergeCell ref="T4:T5"/>
    <mergeCell ref="U4:U5"/>
    <mergeCell ref="V4:V5"/>
    <mergeCell ref="G4:J4"/>
    <mergeCell ref="K4:N4"/>
    <mergeCell ref="Q4:Q5"/>
    <mergeCell ref="R4:R5"/>
    <mergeCell ref="S4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5"/>
  <sheetViews>
    <sheetView zoomScaleNormal="100" workbookViewId="0"/>
  </sheetViews>
  <sheetFormatPr defaultColWidth="9.140625" defaultRowHeight="12.75" x14ac:dyDescent="0.2"/>
  <cols>
    <col min="1" max="1" width="12.5703125" style="2" customWidth="1"/>
    <col min="2" max="2" width="15.5703125" style="2" customWidth="1"/>
    <col min="3" max="3" width="11" style="2" customWidth="1"/>
    <col min="4" max="4" width="1.7109375" style="2" customWidth="1"/>
    <col min="5" max="5" width="14.140625" style="2" customWidth="1"/>
    <col min="6" max="6" width="15.42578125" style="2" customWidth="1"/>
    <col min="7" max="8" width="9.140625" style="2"/>
    <col min="9" max="9" width="14.140625" style="2" customWidth="1"/>
    <col min="10" max="12" width="9.140625" style="2"/>
    <col min="13" max="13" width="14.28515625" style="2" customWidth="1"/>
    <col min="14" max="14" width="9.140625" style="2"/>
    <col min="15" max="15" width="9.85546875" style="2" bestFit="1" customWidth="1"/>
    <col min="16" max="16" width="1.7109375" style="2" customWidth="1"/>
    <col min="17" max="18" width="12.28515625" style="2" customWidth="1"/>
    <col min="19" max="19" width="15.85546875" style="2" customWidth="1"/>
    <col min="20" max="20" width="12.28515625" style="2" customWidth="1"/>
    <col min="21" max="21" width="15.85546875" style="2" customWidth="1"/>
    <col min="22" max="22" width="14.140625" style="2" customWidth="1"/>
    <col min="23" max="16384" width="9.140625" style="2"/>
  </cols>
  <sheetData>
    <row r="1" spans="1:23" x14ac:dyDescent="0.2">
      <c r="A1" s="1" t="s">
        <v>297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6"/>
      <c r="O1" s="16"/>
      <c r="P1" s="16"/>
      <c r="Q1" s="16"/>
      <c r="R1" s="16"/>
      <c r="S1" s="16"/>
      <c r="T1" s="16"/>
      <c r="U1" s="16"/>
      <c r="V1" s="16"/>
    </row>
    <row r="2" spans="1:23" x14ac:dyDescent="0.2">
      <c r="A2" s="17"/>
      <c r="B2" s="17"/>
    </row>
    <row r="3" spans="1:23" x14ac:dyDescent="0.2">
      <c r="A3" s="180" t="s">
        <v>20</v>
      </c>
      <c r="B3" s="180"/>
      <c r="C3" s="180"/>
      <c r="D3" s="173"/>
      <c r="E3" s="170" t="s">
        <v>127</v>
      </c>
      <c r="F3" s="171"/>
      <c r="G3" s="171"/>
      <c r="H3" s="171"/>
      <c r="I3" s="171"/>
      <c r="J3" s="171"/>
      <c r="K3" s="171"/>
      <c r="L3" s="171"/>
      <c r="M3" s="171"/>
      <c r="N3" s="171"/>
      <c r="O3" s="172"/>
      <c r="P3" s="173"/>
      <c r="Q3" s="170" t="s">
        <v>21</v>
      </c>
      <c r="R3" s="171"/>
      <c r="S3" s="171"/>
      <c r="T3" s="171"/>
      <c r="U3" s="171"/>
      <c r="V3" s="171"/>
      <c r="W3" s="38"/>
    </row>
    <row r="4" spans="1:23" ht="24.75" customHeight="1" x14ac:dyDescent="0.2">
      <c r="A4" s="175" t="s">
        <v>128</v>
      </c>
      <c r="B4" s="175" t="s">
        <v>129</v>
      </c>
      <c r="C4" s="165" t="s">
        <v>296</v>
      </c>
      <c r="D4" s="174"/>
      <c r="E4" s="176" t="s">
        <v>18</v>
      </c>
      <c r="F4" s="182" t="s">
        <v>24</v>
      </c>
      <c r="G4" s="167" t="s">
        <v>25</v>
      </c>
      <c r="H4" s="168"/>
      <c r="I4" s="168"/>
      <c r="J4" s="169"/>
      <c r="K4" s="167" t="s">
        <v>130</v>
      </c>
      <c r="L4" s="168"/>
      <c r="M4" s="168"/>
      <c r="N4" s="169"/>
      <c r="O4" s="165" t="s">
        <v>27</v>
      </c>
      <c r="P4" s="174"/>
      <c r="Q4" s="165" t="s">
        <v>28</v>
      </c>
      <c r="R4" s="165" t="s">
        <v>29</v>
      </c>
      <c r="S4" s="165" t="s">
        <v>298</v>
      </c>
      <c r="T4" s="165" t="s">
        <v>131</v>
      </c>
      <c r="U4" s="165" t="s">
        <v>132</v>
      </c>
      <c r="V4" s="165" t="s">
        <v>31</v>
      </c>
    </row>
    <row r="5" spans="1:23" ht="51" x14ac:dyDescent="0.2">
      <c r="A5" s="176"/>
      <c r="B5" s="176"/>
      <c r="C5" s="166"/>
      <c r="D5" s="174"/>
      <c r="E5" s="181"/>
      <c r="F5" s="183"/>
      <c r="G5" s="73" t="s">
        <v>19</v>
      </c>
      <c r="H5" s="74" t="s">
        <v>32</v>
      </c>
      <c r="I5" s="73" t="s">
        <v>133</v>
      </c>
      <c r="J5" s="75" t="s">
        <v>34</v>
      </c>
      <c r="K5" s="73" t="s">
        <v>35</v>
      </c>
      <c r="L5" s="74" t="s">
        <v>32</v>
      </c>
      <c r="M5" s="73" t="s">
        <v>134</v>
      </c>
      <c r="N5" s="74" t="s">
        <v>32</v>
      </c>
      <c r="O5" s="166"/>
      <c r="P5" s="174"/>
      <c r="Q5" s="166"/>
      <c r="R5" s="166"/>
      <c r="S5" s="166"/>
      <c r="T5" s="166"/>
      <c r="U5" s="166"/>
      <c r="V5" s="166"/>
    </row>
    <row r="6" spans="1:23" x14ac:dyDescent="0.2">
      <c r="A6" s="2">
        <v>201</v>
      </c>
      <c r="B6" s="82" t="s">
        <v>38</v>
      </c>
      <c r="C6" s="83">
        <v>2204632</v>
      </c>
      <c r="E6" s="84">
        <v>937489</v>
      </c>
      <c r="F6" s="85">
        <v>620128</v>
      </c>
      <c r="G6" s="85">
        <v>681002</v>
      </c>
      <c r="H6" s="85">
        <v>579371</v>
      </c>
      <c r="I6" s="85">
        <v>556292</v>
      </c>
      <c r="J6" s="85">
        <v>464596</v>
      </c>
      <c r="K6" s="85">
        <v>880635</v>
      </c>
      <c r="L6" s="85">
        <v>754443</v>
      </c>
      <c r="M6" s="85">
        <v>556292</v>
      </c>
      <c r="N6" s="85">
        <v>464596</v>
      </c>
      <c r="O6" s="39">
        <v>2440403</v>
      </c>
      <c r="P6" s="40"/>
      <c r="Q6" s="86">
        <v>61.550774899395144</v>
      </c>
      <c r="R6" s="87">
        <v>40.363421358395613</v>
      </c>
      <c r="S6" s="87">
        <v>90.41525443268543</v>
      </c>
      <c r="T6" s="87">
        <v>32.105277738019936</v>
      </c>
      <c r="U6" s="88">
        <v>52.71314666530661</v>
      </c>
      <c r="V6" s="89">
        <v>110.69434717449442</v>
      </c>
    </row>
    <row r="7" spans="1:23" x14ac:dyDescent="0.2">
      <c r="A7" s="2">
        <v>210</v>
      </c>
      <c r="B7" s="82" t="s">
        <v>42</v>
      </c>
      <c r="C7" s="41">
        <v>816606</v>
      </c>
      <c r="E7" s="90">
        <v>362720</v>
      </c>
      <c r="F7" s="85">
        <v>328023</v>
      </c>
      <c r="G7" s="85">
        <v>140186</v>
      </c>
      <c r="H7" s="85">
        <v>120107</v>
      </c>
      <c r="I7" s="85">
        <v>84553</v>
      </c>
      <c r="J7" s="85">
        <v>69866</v>
      </c>
      <c r="K7" s="85">
        <v>143749</v>
      </c>
      <c r="L7" s="85">
        <v>121209</v>
      </c>
      <c r="M7" s="85">
        <v>84553</v>
      </c>
      <c r="N7" s="85">
        <v>69866</v>
      </c>
      <c r="O7" s="42">
        <v>841339</v>
      </c>
      <c r="P7" s="40"/>
      <c r="Q7" s="91">
        <v>56.534035077628062</v>
      </c>
      <c r="R7" s="92">
        <v>23.490010752371894</v>
      </c>
      <c r="S7" s="92">
        <v>88.11791315416832</v>
      </c>
      <c r="T7" s="92">
        <v>17.008261437172241</v>
      </c>
      <c r="U7" s="93">
        <v>79.50607888001241</v>
      </c>
      <c r="V7" s="94">
        <v>103.02875560551846</v>
      </c>
    </row>
    <row r="8" spans="1:23" x14ac:dyDescent="0.2">
      <c r="A8" s="2">
        <v>215</v>
      </c>
      <c r="B8" s="82" t="s">
        <v>44</v>
      </c>
      <c r="C8" s="41">
        <v>3228006</v>
      </c>
      <c r="E8" s="90">
        <v>1252879</v>
      </c>
      <c r="F8" s="85">
        <v>1011602</v>
      </c>
      <c r="G8" s="85">
        <v>1035210</v>
      </c>
      <c r="H8" s="85">
        <v>899876</v>
      </c>
      <c r="I8" s="85">
        <v>721686</v>
      </c>
      <c r="J8" s="85">
        <v>618887</v>
      </c>
      <c r="K8" s="85">
        <v>1631237</v>
      </c>
      <c r="L8" s="85">
        <v>1431658</v>
      </c>
      <c r="M8" s="85">
        <v>721686</v>
      </c>
      <c r="N8" s="85">
        <v>618887</v>
      </c>
      <c r="O8" s="42">
        <v>3901282</v>
      </c>
      <c r="P8" s="40"/>
      <c r="Q8" s="91">
        <v>67.839586951622266</v>
      </c>
      <c r="R8" s="92">
        <v>44.350605443266254</v>
      </c>
      <c r="S8" s="92">
        <v>84.682325489590639</v>
      </c>
      <c r="T8" s="92">
        <v>29.396889743027828</v>
      </c>
      <c r="U8" s="93">
        <v>58.363180267791613</v>
      </c>
      <c r="V8" s="94">
        <v>120.85733421809006</v>
      </c>
    </row>
    <row r="9" spans="1:23" x14ac:dyDescent="0.2">
      <c r="A9" s="2">
        <v>227</v>
      </c>
      <c r="B9" s="82" t="s">
        <v>58</v>
      </c>
      <c r="C9" s="41">
        <v>835895</v>
      </c>
      <c r="E9" s="90">
        <v>333735</v>
      </c>
      <c r="F9" s="85">
        <v>251273</v>
      </c>
      <c r="G9" s="85">
        <v>264183</v>
      </c>
      <c r="H9" s="85">
        <v>228427</v>
      </c>
      <c r="I9" s="85">
        <v>143077</v>
      </c>
      <c r="J9" s="85">
        <v>122367</v>
      </c>
      <c r="K9" s="85">
        <v>252582</v>
      </c>
      <c r="L9" s="85">
        <v>217892</v>
      </c>
      <c r="M9" s="85">
        <v>143077</v>
      </c>
      <c r="N9" s="85">
        <v>122367</v>
      </c>
      <c r="O9" s="42">
        <v>839428</v>
      </c>
      <c r="P9" s="40"/>
      <c r="Q9" s="91">
        <v>60.155326591769246</v>
      </c>
      <c r="R9" s="92">
        <v>32.886654045763358</v>
      </c>
      <c r="S9" s="92">
        <v>76.505075117953808</v>
      </c>
      <c r="T9" s="92">
        <v>26.622592463720657</v>
      </c>
      <c r="U9" s="93">
        <v>63.718270571827063</v>
      </c>
      <c r="V9" s="94">
        <v>100.42266074088253</v>
      </c>
    </row>
    <row r="10" spans="1:23" x14ac:dyDescent="0.2">
      <c r="A10" s="2">
        <v>237</v>
      </c>
      <c r="B10" s="82" t="s">
        <v>73</v>
      </c>
      <c r="C10" s="83">
        <v>1014124</v>
      </c>
      <c r="E10" s="90">
        <v>384276</v>
      </c>
      <c r="F10" s="85">
        <v>320432</v>
      </c>
      <c r="G10" s="85">
        <v>324500</v>
      </c>
      <c r="H10" s="85">
        <v>280079</v>
      </c>
      <c r="I10" s="85">
        <v>229718</v>
      </c>
      <c r="J10" s="85">
        <v>197129</v>
      </c>
      <c r="K10" s="85">
        <v>398145</v>
      </c>
      <c r="L10" s="85">
        <v>331984</v>
      </c>
      <c r="M10" s="85">
        <v>229718</v>
      </c>
      <c r="N10" s="85">
        <v>197129</v>
      </c>
      <c r="O10" s="42">
        <v>1104632</v>
      </c>
      <c r="P10" s="40"/>
      <c r="Q10" s="91">
        <v>65.156190353564796</v>
      </c>
      <c r="R10" s="92">
        <v>38.170240547917359</v>
      </c>
      <c r="S10" s="92">
        <v>85.303566887671877</v>
      </c>
      <c r="T10" s="92">
        <v>29.456010504341762</v>
      </c>
      <c r="U10" s="93">
        <v>58.244478778514953</v>
      </c>
      <c r="V10" s="94">
        <v>108.92474687513558</v>
      </c>
    </row>
    <row r="11" spans="1:23" x14ac:dyDescent="0.2">
      <c r="A11" s="2">
        <v>248</v>
      </c>
      <c r="B11" s="82" t="s">
        <v>81</v>
      </c>
      <c r="C11" s="41">
        <v>988194</v>
      </c>
      <c r="E11" s="90">
        <v>390753</v>
      </c>
      <c r="F11" s="85">
        <v>312428</v>
      </c>
      <c r="G11" s="85">
        <v>306428</v>
      </c>
      <c r="H11" s="85">
        <v>260093</v>
      </c>
      <c r="I11" s="85">
        <v>214321</v>
      </c>
      <c r="J11" s="85">
        <v>178798</v>
      </c>
      <c r="K11" s="85">
        <v>372867</v>
      </c>
      <c r="L11" s="85">
        <v>312807</v>
      </c>
      <c r="M11" s="85">
        <v>214321</v>
      </c>
      <c r="N11" s="85">
        <v>178798</v>
      </c>
      <c r="O11" s="42">
        <v>1076864</v>
      </c>
      <c r="P11" s="40"/>
      <c r="Q11" s="91">
        <v>63.686285370169358</v>
      </c>
      <c r="R11" s="92">
        <v>37.59789780009136</v>
      </c>
      <c r="S11" s="92">
        <v>85.116569929030334</v>
      </c>
      <c r="T11" s="92">
        <v>28.920479846708137</v>
      </c>
      <c r="U11" s="93">
        <v>59.312499881347655</v>
      </c>
      <c r="V11" s="94">
        <v>108.97293446428536</v>
      </c>
    </row>
    <row r="12" spans="1:23" x14ac:dyDescent="0.2">
      <c r="A12" s="2">
        <v>258</v>
      </c>
      <c r="B12" s="82" t="s">
        <v>89</v>
      </c>
      <c r="C12" s="41">
        <v>4227059</v>
      </c>
      <c r="E12" s="90">
        <v>1844057</v>
      </c>
      <c r="F12" s="85">
        <v>1715952</v>
      </c>
      <c r="G12" s="85">
        <v>746009</v>
      </c>
      <c r="H12" s="85">
        <v>631859</v>
      </c>
      <c r="I12" s="85">
        <v>534881</v>
      </c>
      <c r="J12" s="85">
        <v>440749</v>
      </c>
      <c r="K12" s="85">
        <v>1289608</v>
      </c>
      <c r="L12" s="85">
        <v>1103020</v>
      </c>
      <c r="M12" s="85">
        <v>534881</v>
      </c>
      <c r="N12" s="85">
        <v>440749</v>
      </c>
      <c r="O12" s="42">
        <v>4853098</v>
      </c>
      <c r="P12" s="40"/>
      <c r="Q12" s="91">
        <v>61.975203402660462</v>
      </c>
      <c r="R12" s="92">
        <v>34.375164098008057</v>
      </c>
      <c r="S12" s="92">
        <v>91.424397055842888</v>
      </c>
      <c r="T12" s="92">
        <v>19.200858379575219</v>
      </c>
      <c r="U12" s="93">
        <v>76.236308957617027</v>
      </c>
      <c r="V12" s="94">
        <v>114.81027352587225</v>
      </c>
    </row>
    <row r="13" spans="1:23" x14ac:dyDescent="0.2">
      <c r="A13" s="2">
        <v>263</v>
      </c>
      <c r="B13" s="82" t="s">
        <v>95</v>
      </c>
      <c r="C13" s="41">
        <v>2980338</v>
      </c>
      <c r="E13" s="90">
        <v>1459209</v>
      </c>
      <c r="F13" s="85">
        <v>775514</v>
      </c>
      <c r="G13" s="85">
        <v>776485</v>
      </c>
      <c r="H13" s="85">
        <v>589862</v>
      </c>
      <c r="I13" s="85">
        <v>544415</v>
      </c>
      <c r="J13" s="85">
        <v>387212</v>
      </c>
      <c r="K13" s="85">
        <v>797190</v>
      </c>
      <c r="L13" s="85">
        <v>569351</v>
      </c>
      <c r="M13" s="85">
        <v>544415</v>
      </c>
      <c r="N13" s="85">
        <v>387212</v>
      </c>
      <c r="O13" s="42">
        <v>3032814</v>
      </c>
      <c r="P13" s="40"/>
      <c r="Q13" s="91">
        <v>51.871673098799342</v>
      </c>
      <c r="R13" s="92">
        <v>33.934689801459136</v>
      </c>
      <c r="S13" s="92">
        <v>85.047026447826326</v>
      </c>
      <c r="T13" s="92">
        <v>29.201424200683995</v>
      </c>
      <c r="U13" s="93">
        <v>58.754220870971082</v>
      </c>
      <c r="V13" s="94">
        <v>101.76073988923405</v>
      </c>
    </row>
    <row r="14" spans="1:23" x14ac:dyDescent="0.2">
      <c r="A14" s="2">
        <v>272</v>
      </c>
      <c r="B14" s="82" t="s">
        <v>103</v>
      </c>
      <c r="C14" s="83">
        <v>1225048</v>
      </c>
      <c r="E14" s="90">
        <v>552433</v>
      </c>
      <c r="F14" s="85">
        <v>405739</v>
      </c>
      <c r="G14" s="85">
        <v>275625</v>
      </c>
      <c r="H14" s="85">
        <v>224197</v>
      </c>
      <c r="I14" s="85">
        <v>185801</v>
      </c>
      <c r="J14" s="85">
        <v>146023</v>
      </c>
      <c r="K14" s="85">
        <v>286282</v>
      </c>
      <c r="L14" s="85">
        <v>228624</v>
      </c>
      <c r="M14" s="85">
        <v>185801</v>
      </c>
      <c r="N14" s="85">
        <v>146023</v>
      </c>
      <c r="O14" s="42">
        <v>1244696</v>
      </c>
      <c r="P14" s="40"/>
      <c r="Q14" s="91">
        <v>55.6084033640456</v>
      </c>
      <c r="R14" s="92">
        <v>29.585406233271261</v>
      </c>
      <c r="S14" s="92">
        <v>86.817031718728899</v>
      </c>
      <c r="T14" s="92">
        <v>23.902122749218169</v>
      </c>
      <c r="U14" s="93">
        <v>68.590289752172296</v>
      </c>
      <c r="V14" s="94">
        <v>101.60385552239586</v>
      </c>
    </row>
    <row r="15" spans="1:23" x14ac:dyDescent="0.2">
      <c r="A15" s="2">
        <v>280</v>
      </c>
      <c r="B15" s="82" t="s">
        <v>107</v>
      </c>
      <c r="C15" s="41">
        <v>518699</v>
      </c>
      <c r="E15" s="90">
        <v>272861</v>
      </c>
      <c r="F15" s="85">
        <v>140897</v>
      </c>
      <c r="G15" s="85">
        <v>110440</v>
      </c>
      <c r="H15" s="85">
        <v>77983</v>
      </c>
      <c r="I15" s="85">
        <v>57209</v>
      </c>
      <c r="J15" s="85">
        <v>38410</v>
      </c>
      <c r="K15" s="85">
        <v>75939</v>
      </c>
      <c r="L15" s="85">
        <v>55498</v>
      </c>
      <c r="M15" s="85">
        <v>57209</v>
      </c>
      <c r="N15" s="85">
        <v>38410</v>
      </c>
      <c r="O15" s="42">
        <v>489709</v>
      </c>
      <c r="P15" s="40"/>
      <c r="Q15" s="91">
        <v>44.279625972795422</v>
      </c>
      <c r="R15" s="92">
        <v>23.203351299820334</v>
      </c>
      <c r="S15" s="92">
        <v>78.82086600858608</v>
      </c>
      <c r="T15" s="92">
        <v>22.407222450698157</v>
      </c>
      <c r="U15" s="93">
        <v>71.12202558226403</v>
      </c>
      <c r="V15" s="94">
        <v>94.411016793940234</v>
      </c>
    </row>
    <row r="16" spans="1:23" x14ac:dyDescent="0.2">
      <c r="A16" s="2">
        <v>282</v>
      </c>
      <c r="B16" s="82" t="s">
        <v>109</v>
      </c>
      <c r="C16" s="41">
        <v>1204189</v>
      </c>
      <c r="E16" s="90">
        <v>637467</v>
      </c>
      <c r="F16" s="85">
        <v>375346</v>
      </c>
      <c r="G16" s="85">
        <v>201057</v>
      </c>
      <c r="H16" s="85">
        <v>153882</v>
      </c>
      <c r="I16" s="85">
        <v>128364</v>
      </c>
      <c r="J16" s="85">
        <v>91508</v>
      </c>
      <c r="K16" s="85">
        <v>187600</v>
      </c>
      <c r="L16" s="85">
        <v>138154</v>
      </c>
      <c r="M16" s="85">
        <v>128364</v>
      </c>
      <c r="N16" s="85">
        <v>91508</v>
      </c>
      <c r="O16" s="42">
        <v>1201072</v>
      </c>
      <c r="P16" s="40"/>
      <c r="Q16" s="91">
        <v>46.896026617505811</v>
      </c>
      <c r="R16" s="92">
        <v>24.554877402313867</v>
      </c>
      <c r="S16" s="92">
        <v>87.388511163196583</v>
      </c>
      <c r="T16" s="92">
        <v>20.308381613545247</v>
      </c>
      <c r="U16" s="93">
        <v>74.516289134621118</v>
      </c>
      <c r="V16" s="94">
        <v>99.741153589677367</v>
      </c>
    </row>
    <row r="17" spans="1:24" x14ac:dyDescent="0.2">
      <c r="A17" s="2">
        <v>283</v>
      </c>
      <c r="B17" s="82" t="s">
        <v>111</v>
      </c>
      <c r="C17" s="41">
        <v>600180</v>
      </c>
      <c r="E17" s="90">
        <v>302241</v>
      </c>
      <c r="F17" s="85">
        <v>177629</v>
      </c>
      <c r="G17" s="85">
        <v>125191</v>
      </c>
      <c r="H17" s="85">
        <v>96820</v>
      </c>
      <c r="I17" s="85">
        <v>75586</v>
      </c>
      <c r="J17" s="85">
        <v>56396</v>
      </c>
      <c r="K17" s="85">
        <v>103182</v>
      </c>
      <c r="L17" s="85">
        <v>74842</v>
      </c>
      <c r="M17" s="85">
        <v>75586</v>
      </c>
      <c r="N17" s="85">
        <v>56396</v>
      </c>
      <c r="O17" s="42">
        <v>583197</v>
      </c>
      <c r="P17" s="40"/>
      <c r="Q17" s="91">
        <v>48.162256539725448</v>
      </c>
      <c r="R17" s="92">
        <v>25.414160521376743</v>
      </c>
      <c r="S17" s="92">
        <v>83.618981573211798</v>
      </c>
      <c r="T17" s="92">
        <v>22.988372906408436</v>
      </c>
      <c r="U17" s="93">
        <v>70.149477716564974</v>
      </c>
      <c r="V17" s="94">
        <v>97.170348895331401</v>
      </c>
    </row>
    <row r="18" spans="1:24" x14ac:dyDescent="0.2">
      <c r="A18" s="2">
        <v>287</v>
      </c>
      <c r="B18" s="82" t="s">
        <v>113</v>
      </c>
      <c r="C18" s="83">
        <v>1074434</v>
      </c>
      <c r="E18" s="90">
        <v>548611</v>
      </c>
      <c r="F18" s="85">
        <v>263766</v>
      </c>
      <c r="G18" s="85">
        <v>270556</v>
      </c>
      <c r="H18" s="85">
        <v>200670</v>
      </c>
      <c r="I18" s="85">
        <v>196423</v>
      </c>
      <c r="J18" s="85">
        <v>139288</v>
      </c>
      <c r="K18" s="43">
        <v>246238</v>
      </c>
      <c r="L18" s="85">
        <v>175551</v>
      </c>
      <c r="M18" s="85">
        <v>196423</v>
      </c>
      <c r="N18" s="85">
        <v>139288</v>
      </c>
      <c r="O18" s="42">
        <v>1058687</v>
      </c>
      <c r="P18" s="40"/>
      <c r="Q18" s="91">
        <v>48.176532544881759</v>
      </c>
      <c r="R18" s="92">
        <v>31.546325714871376</v>
      </c>
      <c r="S18" s="92">
        <v>86.125781831929061</v>
      </c>
      <c r="T18" s="92">
        <v>29.914622334042022</v>
      </c>
      <c r="U18" s="93">
        <v>57.316885018981331</v>
      </c>
      <c r="V18" s="94">
        <v>98.534391130585959</v>
      </c>
    </row>
    <row r="19" spans="1:24" x14ac:dyDescent="0.2">
      <c r="A19" s="2">
        <v>292</v>
      </c>
      <c r="B19" s="82" t="s">
        <v>119</v>
      </c>
      <c r="C19" s="95">
        <v>420364</v>
      </c>
      <c r="E19" s="90">
        <v>188667</v>
      </c>
      <c r="F19" s="85">
        <v>105664</v>
      </c>
      <c r="G19" s="85">
        <v>129446</v>
      </c>
      <c r="H19" s="85">
        <v>107207</v>
      </c>
      <c r="I19" s="85">
        <v>94068</v>
      </c>
      <c r="J19" s="85">
        <v>74850</v>
      </c>
      <c r="K19" s="43">
        <v>159383</v>
      </c>
      <c r="L19" s="85">
        <v>126434</v>
      </c>
      <c r="M19" s="85">
        <v>94068</v>
      </c>
      <c r="N19" s="85">
        <v>74850</v>
      </c>
      <c r="O19" s="42">
        <v>453814</v>
      </c>
      <c r="P19" s="40"/>
      <c r="Q19" s="91">
        <v>58.417196736269986</v>
      </c>
      <c r="R19" s="92">
        <v>40.401984319113396</v>
      </c>
      <c r="S19" s="92">
        <v>84.95257539024287</v>
      </c>
      <c r="T19" s="92">
        <v>32.017699115044245</v>
      </c>
      <c r="U19" s="93">
        <v>52.902889872429057</v>
      </c>
      <c r="V19" s="94">
        <v>107.95738931021685</v>
      </c>
    </row>
    <row r="20" spans="1:24" x14ac:dyDescent="0.2">
      <c r="A20" s="44"/>
      <c r="B20" s="96" t="s">
        <v>19</v>
      </c>
      <c r="C20" s="33">
        <v>21337768</v>
      </c>
      <c r="E20" s="32">
        <v>9467398</v>
      </c>
      <c r="F20" s="97">
        <v>6804393</v>
      </c>
      <c r="G20" s="97">
        <v>5386318</v>
      </c>
      <c r="H20" s="97">
        <v>4450433</v>
      </c>
      <c r="I20" s="97">
        <v>3766394</v>
      </c>
      <c r="J20" s="97">
        <v>3026079</v>
      </c>
      <c r="K20" s="97">
        <v>6824637</v>
      </c>
      <c r="L20" s="97">
        <v>5641467</v>
      </c>
      <c r="M20" s="97">
        <v>3766394</v>
      </c>
      <c r="N20" s="97">
        <v>3026079</v>
      </c>
      <c r="O20" s="98">
        <v>23121035</v>
      </c>
      <c r="P20" s="40"/>
      <c r="Q20" s="99"/>
      <c r="R20" s="100"/>
      <c r="S20" s="100"/>
      <c r="T20" s="100"/>
      <c r="U20" s="36"/>
      <c r="V20" s="37"/>
    </row>
    <row r="21" spans="1:24" x14ac:dyDescent="0.2">
      <c r="B21" s="67"/>
      <c r="C21" s="61"/>
      <c r="E21" s="61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40"/>
      <c r="Q21" s="40"/>
      <c r="R21" s="40"/>
      <c r="S21" s="40"/>
      <c r="T21" s="40"/>
    </row>
    <row r="22" spans="1:24" x14ac:dyDescent="0.2">
      <c r="A22" s="2" t="s">
        <v>126</v>
      </c>
      <c r="X22" s="62"/>
    </row>
    <row r="23" spans="1:24" ht="48" customHeight="1" x14ac:dyDescent="0.2">
      <c r="A23" s="179" t="s">
        <v>294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X23" s="62"/>
    </row>
    <row r="24" spans="1:24" x14ac:dyDescent="0.2">
      <c r="X24" s="62"/>
    </row>
    <row r="25" spans="1:24" x14ac:dyDescent="0.2">
      <c r="X25" s="62"/>
    </row>
  </sheetData>
  <mergeCells count="20">
    <mergeCell ref="A3:C3"/>
    <mergeCell ref="D3:D5"/>
    <mergeCell ref="E3:O3"/>
    <mergeCell ref="P3:P5"/>
    <mergeCell ref="Q3:V3"/>
    <mergeCell ref="A4:A5"/>
    <mergeCell ref="B4:B5"/>
    <mergeCell ref="C4:C5"/>
    <mergeCell ref="E4:E5"/>
    <mergeCell ref="F4:F5"/>
    <mergeCell ref="S4:S5"/>
    <mergeCell ref="T4:T5"/>
    <mergeCell ref="U4:U5"/>
    <mergeCell ref="V4:V5"/>
    <mergeCell ref="R4:R5"/>
    <mergeCell ref="G4:J4"/>
    <mergeCell ref="A23:O23"/>
    <mergeCell ref="K4:N4"/>
    <mergeCell ref="O4:O5"/>
    <mergeCell ref="Q4:Q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0"/>
  <sheetViews>
    <sheetView zoomScaleNormal="100" workbookViewId="0"/>
  </sheetViews>
  <sheetFormatPr defaultColWidth="9" defaultRowHeight="12.75" x14ac:dyDescent="0.2"/>
  <cols>
    <col min="1" max="1" width="6.5703125" style="2" bestFit="1" customWidth="1"/>
    <col min="2" max="2" width="15.85546875" style="2" bestFit="1" customWidth="1"/>
    <col min="3" max="3" width="12.85546875" style="2" customWidth="1"/>
    <col min="4" max="4" width="1.7109375" style="2" customWidth="1"/>
    <col min="5" max="5" width="12.140625" style="2" customWidth="1"/>
    <col min="6" max="6" width="11.7109375" style="2" customWidth="1"/>
    <col min="7" max="9" width="11" style="2" customWidth="1"/>
    <col min="10" max="12" width="9" style="2"/>
    <col min="13" max="13" width="11.28515625" style="2" customWidth="1"/>
    <col min="14" max="14" width="9" style="2"/>
    <col min="15" max="15" width="9.85546875" style="2" bestFit="1" customWidth="1"/>
    <col min="16" max="16" width="1.7109375" style="2" customWidth="1"/>
    <col min="17" max="17" width="9" style="2"/>
    <col min="18" max="18" width="14.85546875" style="2" customWidth="1"/>
    <col min="19" max="19" width="15.42578125" style="2" customWidth="1"/>
    <col min="20" max="20" width="10.28515625" style="2" customWidth="1"/>
    <col min="21" max="21" width="14.7109375" style="2" customWidth="1"/>
    <col min="22" max="22" width="13.7109375" style="2" customWidth="1"/>
    <col min="23" max="16384" width="9" style="2"/>
  </cols>
  <sheetData>
    <row r="1" spans="1:22" x14ac:dyDescent="0.2">
      <c r="A1" s="1" t="s">
        <v>299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6"/>
      <c r="P1" s="16"/>
      <c r="Q1" s="101"/>
      <c r="R1" s="16"/>
      <c r="S1" s="16"/>
      <c r="T1" s="16"/>
      <c r="U1" s="16"/>
      <c r="V1" s="16"/>
    </row>
    <row r="2" spans="1:22" x14ac:dyDescent="0.2">
      <c r="A2" s="17"/>
      <c r="B2" s="17"/>
    </row>
    <row r="3" spans="1:22" ht="15" customHeight="1" x14ac:dyDescent="0.2">
      <c r="A3" s="180" t="s">
        <v>20</v>
      </c>
      <c r="B3" s="180"/>
      <c r="C3" s="180"/>
      <c r="D3" s="184"/>
      <c r="E3" s="170" t="s">
        <v>292</v>
      </c>
      <c r="F3" s="171"/>
      <c r="G3" s="171"/>
      <c r="H3" s="171"/>
      <c r="I3" s="171"/>
      <c r="J3" s="171"/>
      <c r="K3" s="171"/>
      <c r="L3" s="171"/>
      <c r="M3" s="171"/>
      <c r="N3" s="171"/>
      <c r="O3" s="172"/>
      <c r="P3" s="184"/>
      <c r="Q3" s="180" t="s">
        <v>21</v>
      </c>
      <c r="R3" s="180"/>
      <c r="S3" s="180"/>
      <c r="T3" s="180"/>
      <c r="U3" s="180"/>
      <c r="V3" s="180"/>
    </row>
    <row r="4" spans="1:22" ht="30.75" customHeight="1" x14ac:dyDescent="0.2">
      <c r="A4" s="175" t="s">
        <v>135</v>
      </c>
      <c r="B4" s="186" t="s">
        <v>136</v>
      </c>
      <c r="C4" s="165" t="s">
        <v>296</v>
      </c>
      <c r="D4" s="185"/>
      <c r="E4" s="181" t="s">
        <v>18</v>
      </c>
      <c r="F4" s="188" t="s">
        <v>24</v>
      </c>
      <c r="G4" s="167" t="s">
        <v>25</v>
      </c>
      <c r="H4" s="168"/>
      <c r="I4" s="168"/>
      <c r="J4" s="169"/>
      <c r="K4" s="167" t="s">
        <v>137</v>
      </c>
      <c r="L4" s="168"/>
      <c r="M4" s="168"/>
      <c r="N4" s="169"/>
      <c r="O4" s="165" t="s">
        <v>27</v>
      </c>
      <c r="P4" s="185"/>
      <c r="Q4" s="165" t="s">
        <v>28</v>
      </c>
      <c r="R4" s="165" t="s">
        <v>29</v>
      </c>
      <c r="S4" s="165" t="s">
        <v>298</v>
      </c>
      <c r="T4" s="165" t="s">
        <v>131</v>
      </c>
      <c r="U4" s="165" t="s">
        <v>132</v>
      </c>
      <c r="V4" s="165" t="s">
        <v>31</v>
      </c>
    </row>
    <row r="5" spans="1:22" ht="63.75" x14ac:dyDescent="0.2">
      <c r="A5" s="176"/>
      <c r="B5" s="187"/>
      <c r="C5" s="166"/>
      <c r="D5" s="185"/>
      <c r="E5" s="181"/>
      <c r="F5" s="183"/>
      <c r="G5" s="73" t="s">
        <v>19</v>
      </c>
      <c r="H5" s="74" t="s">
        <v>32</v>
      </c>
      <c r="I5" s="73" t="s">
        <v>138</v>
      </c>
      <c r="J5" s="74" t="s">
        <v>32</v>
      </c>
      <c r="K5" s="73" t="s">
        <v>35</v>
      </c>
      <c r="L5" s="74" t="s">
        <v>32</v>
      </c>
      <c r="M5" s="73" t="s">
        <v>139</v>
      </c>
      <c r="N5" s="74" t="s">
        <v>32</v>
      </c>
      <c r="O5" s="166"/>
      <c r="P5" s="185"/>
      <c r="Q5" s="166"/>
      <c r="R5" s="166"/>
      <c r="S5" s="166"/>
      <c r="T5" s="166"/>
      <c r="U5" s="166"/>
      <c r="V5" s="166"/>
    </row>
    <row r="6" spans="1:22" x14ac:dyDescent="0.2">
      <c r="A6" s="102">
        <v>106</v>
      </c>
      <c r="B6" s="2" t="s">
        <v>38</v>
      </c>
      <c r="C6" s="41">
        <v>1706200</v>
      </c>
      <c r="D6" s="19"/>
      <c r="E6" s="26">
        <v>725117</v>
      </c>
      <c r="F6" s="19">
        <v>518798</v>
      </c>
      <c r="G6" s="19">
        <v>492063</v>
      </c>
      <c r="H6" s="85">
        <v>425321</v>
      </c>
      <c r="I6" s="85">
        <v>358949</v>
      </c>
      <c r="J6" s="85">
        <v>304051</v>
      </c>
      <c r="K6" s="19">
        <v>650207</v>
      </c>
      <c r="L6" s="19">
        <v>551765</v>
      </c>
      <c r="M6" s="19">
        <v>358949</v>
      </c>
      <c r="N6" s="19">
        <v>304051</v>
      </c>
      <c r="O6" s="78">
        <v>1896050</v>
      </c>
      <c r="Q6" s="80">
        <v>61.717513444223762</v>
      </c>
      <c r="R6" s="93">
        <v>39.143912229962893</v>
      </c>
      <c r="S6" s="93">
        <v>86.831621756106927</v>
      </c>
      <c r="T6" s="93">
        <v>29.024837146719968</v>
      </c>
      <c r="U6" s="93">
        <v>59.105642058588636</v>
      </c>
      <c r="V6" s="94">
        <v>111.1270659946079</v>
      </c>
    </row>
    <row r="7" spans="1:22" x14ac:dyDescent="0.2">
      <c r="A7" s="102">
        <v>301</v>
      </c>
      <c r="B7" s="2" t="s">
        <v>140</v>
      </c>
      <c r="C7" s="41">
        <v>634749</v>
      </c>
      <c r="D7" s="19"/>
      <c r="E7" s="26">
        <v>251162</v>
      </c>
      <c r="F7" s="19">
        <v>129336</v>
      </c>
      <c r="G7" s="19">
        <v>261131</v>
      </c>
      <c r="H7" s="85">
        <v>221342</v>
      </c>
      <c r="I7" s="85">
        <v>133373</v>
      </c>
      <c r="J7" s="85">
        <v>108008</v>
      </c>
      <c r="K7" s="19">
        <v>215016</v>
      </c>
      <c r="L7" s="19">
        <v>182455</v>
      </c>
      <c r="M7" s="19">
        <v>133373</v>
      </c>
      <c r="N7" s="19">
        <v>108008</v>
      </c>
      <c r="O7" s="78">
        <v>595694</v>
      </c>
      <c r="Q7" s="80">
        <v>57.824333265044991</v>
      </c>
      <c r="R7" s="93">
        <v>35.511484220035904</v>
      </c>
      <c r="S7" s="93">
        <v>67.280717704697196</v>
      </c>
      <c r="T7" s="93">
        <v>33.673077797021826</v>
      </c>
      <c r="U7" s="93">
        <v>49.231659364544036</v>
      </c>
      <c r="V7" s="94">
        <v>93.847174237375725</v>
      </c>
    </row>
    <row r="8" spans="1:22" x14ac:dyDescent="0.2">
      <c r="A8" s="102">
        <v>304</v>
      </c>
      <c r="B8" s="2" t="s">
        <v>141</v>
      </c>
      <c r="C8" s="41">
        <v>548301</v>
      </c>
      <c r="D8" s="19"/>
      <c r="E8" s="26">
        <v>240382</v>
      </c>
      <c r="F8" s="19">
        <v>103330</v>
      </c>
      <c r="G8" s="19">
        <v>211331</v>
      </c>
      <c r="H8" s="85">
        <v>172295</v>
      </c>
      <c r="I8" s="85">
        <v>118098</v>
      </c>
      <c r="J8" s="85">
        <v>93492</v>
      </c>
      <c r="K8" s="19">
        <v>207865</v>
      </c>
      <c r="L8" s="19">
        <v>161205</v>
      </c>
      <c r="M8" s="19">
        <v>118098</v>
      </c>
      <c r="N8" s="19">
        <v>93492</v>
      </c>
      <c r="O8" s="78">
        <v>551815</v>
      </c>
      <c r="Q8" s="80">
        <v>56.419140029406591</v>
      </c>
      <c r="R8" s="93">
        <v>39.780795596774134</v>
      </c>
      <c r="S8" s="93">
        <v>70.370335058999999</v>
      </c>
      <c r="T8" s="93">
        <v>34.783197752160369</v>
      </c>
      <c r="U8" s="93">
        <v>46.665281716856043</v>
      </c>
      <c r="V8" s="94">
        <v>100.64088885484432</v>
      </c>
    </row>
    <row r="9" spans="1:22" x14ac:dyDescent="0.2">
      <c r="A9" s="102">
        <v>313</v>
      </c>
      <c r="B9" s="2" t="s">
        <v>44</v>
      </c>
      <c r="C9" s="41">
        <v>3905387</v>
      </c>
      <c r="D9" s="19"/>
      <c r="E9" s="26">
        <v>1506542</v>
      </c>
      <c r="F9" s="19">
        <v>1147065</v>
      </c>
      <c r="G9" s="19">
        <v>1330493</v>
      </c>
      <c r="H9" s="85">
        <v>1150628</v>
      </c>
      <c r="I9" s="85">
        <v>1018190</v>
      </c>
      <c r="J9" s="85">
        <v>873888</v>
      </c>
      <c r="K9" s="19">
        <v>1874759</v>
      </c>
      <c r="L9" s="19">
        <v>1639965</v>
      </c>
      <c r="M9" s="19">
        <v>1018190</v>
      </c>
      <c r="N9" s="19">
        <v>873888</v>
      </c>
      <c r="O9" s="78">
        <v>4534114</v>
      </c>
      <c r="Q9" s="80">
        <v>66.731001866898566</v>
      </c>
      <c r="R9" s="93">
        <v>43.07496443848185</v>
      </c>
      <c r="S9" s="93">
        <v>87.394724967084528</v>
      </c>
      <c r="T9" s="93">
        <v>31.983904229537497</v>
      </c>
      <c r="U9" s="93">
        <v>52.97597742529171</v>
      </c>
      <c r="V9" s="94">
        <v>116.09896791278302</v>
      </c>
    </row>
    <row r="10" spans="1:22" x14ac:dyDescent="0.2">
      <c r="A10" s="102">
        <v>315</v>
      </c>
      <c r="B10" s="2" t="s">
        <v>46</v>
      </c>
      <c r="C10" s="41">
        <v>829991</v>
      </c>
      <c r="D10" s="19"/>
      <c r="E10" s="26">
        <v>315919</v>
      </c>
      <c r="F10" s="19">
        <v>172328</v>
      </c>
      <c r="G10" s="19">
        <v>352782</v>
      </c>
      <c r="H10" s="85">
        <v>297901</v>
      </c>
      <c r="I10" s="85">
        <v>233667</v>
      </c>
      <c r="J10" s="85">
        <v>190587</v>
      </c>
      <c r="K10" s="19">
        <v>345697</v>
      </c>
      <c r="L10" s="19">
        <v>286832</v>
      </c>
      <c r="M10" s="19">
        <v>233667</v>
      </c>
      <c r="N10" s="19">
        <v>190587</v>
      </c>
      <c r="O10" s="78">
        <v>834350</v>
      </c>
      <c r="Q10" s="80">
        <v>62.117480310428519</v>
      </c>
      <c r="R10" s="93">
        <v>39.698463609043102</v>
      </c>
      <c r="S10" s="93">
        <v>77.316181371522148</v>
      </c>
      <c r="T10" s="93">
        <v>36.529761030043993</v>
      </c>
      <c r="U10" s="93">
        <v>42.445842929100117</v>
      </c>
      <c r="V10" s="94">
        <v>100.52518641768404</v>
      </c>
    </row>
    <row r="11" spans="1:22" x14ac:dyDescent="0.2">
      <c r="A11" s="102">
        <v>508</v>
      </c>
      <c r="B11" s="2" t="s">
        <v>54</v>
      </c>
      <c r="C11" s="41">
        <v>471014</v>
      </c>
      <c r="D11" s="19"/>
      <c r="E11" s="26">
        <v>184276</v>
      </c>
      <c r="F11" s="19">
        <v>154487</v>
      </c>
      <c r="G11" s="19">
        <v>142553</v>
      </c>
      <c r="H11" s="85">
        <v>122372</v>
      </c>
      <c r="I11" s="85">
        <v>76357</v>
      </c>
      <c r="J11" s="85">
        <v>62770</v>
      </c>
      <c r="K11" s="19">
        <v>173806</v>
      </c>
      <c r="L11" s="19">
        <v>144227</v>
      </c>
      <c r="M11" s="19">
        <v>76357</v>
      </c>
      <c r="N11" s="19">
        <v>62770</v>
      </c>
      <c r="O11" s="78">
        <v>512806</v>
      </c>
      <c r="Q11" s="80">
        <v>64.048547610175405</v>
      </c>
      <c r="R11" s="93">
        <v>36.913555599920144</v>
      </c>
      <c r="S11" s="93">
        <v>77.714785887422565</v>
      </c>
      <c r="T11" s="93">
        <v>24.855713360308069</v>
      </c>
      <c r="U11" s="93">
        <v>66.92268371714232</v>
      </c>
      <c r="V11" s="94">
        <v>108.872772359208</v>
      </c>
    </row>
    <row r="12" spans="1:22" x14ac:dyDescent="0.2">
      <c r="A12" s="102">
        <v>536</v>
      </c>
      <c r="B12" s="2" t="s">
        <v>58</v>
      </c>
      <c r="C12" s="41">
        <v>597653</v>
      </c>
      <c r="D12" s="19"/>
      <c r="E12" s="26">
        <v>242810</v>
      </c>
      <c r="F12" s="19">
        <v>185565</v>
      </c>
      <c r="G12" s="19">
        <v>178796</v>
      </c>
      <c r="H12" s="85">
        <v>154976</v>
      </c>
      <c r="I12" s="85">
        <v>91994</v>
      </c>
      <c r="J12" s="85">
        <v>78721</v>
      </c>
      <c r="K12" s="19">
        <v>185882</v>
      </c>
      <c r="L12" s="19">
        <v>159133</v>
      </c>
      <c r="M12" s="19">
        <v>91994</v>
      </c>
      <c r="N12" s="19">
        <v>78721</v>
      </c>
      <c r="O12" s="78">
        <v>615613</v>
      </c>
      <c r="Q12" s="80">
        <v>60.470942944077152</v>
      </c>
      <c r="R12" s="93">
        <v>33.78180185845163</v>
      </c>
      <c r="S12" s="93">
        <v>76.176923435823269</v>
      </c>
      <c r="T12" s="93">
        <v>24.893317061422852</v>
      </c>
      <c r="U12" s="93">
        <v>66.856055829571375</v>
      </c>
      <c r="V12" s="94">
        <v>103.00508823681969</v>
      </c>
    </row>
    <row r="13" spans="1:22" x14ac:dyDescent="0.2">
      <c r="A13" s="102">
        <v>540</v>
      </c>
      <c r="B13" s="2" t="s">
        <v>60</v>
      </c>
      <c r="C13" s="41">
        <v>680807</v>
      </c>
      <c r="D13" s="19"/>
      <c r="E13" s="26">
        <v>258171</v>
      </c>
      <c r="F13" s="19">
        <v>174558</v>
      </c>
      <c r="G13" s="19">
        <v>260717</v>
      </c>
      <c r="H13" s="85">
        <v>220771</v>
      </c>
      <c r="I13" s="85">
        <v>169046</v>
      </c>
      <c r="J13" s="85">
        <v>139152</v>
      </c>
      <c r="K13" s="19">
        <v>298772</v>
      </c>
      <c r="L13" s="19">
        <v>240430</v>
      </c>
      <c r="M13" s="19">
        <v>169046</v>
      </c>
      <c r="N13" s="19">
        <v>139152</v>
      </c>
      <c r="O13" s="78">
        <v>733274</v>
      </c>
      <c r="Q13" s="80">
        <v>64.706678459769705</v>
      </c>
      <c r="R13" s="93">
        <v>40.702025892075035</v>
      </c>
      <c r="S13" s="93">
        <v>78.93952099247602</v>
      </c>
      <c r="T13" s="93">
        <v>32.974934165610065</v>
      </c>
      <c r="U13" s="93">
        <v>50.802086122396716</v>
      </c>
      <c r="V13" s="94">
        <v>107.70658938583182</v>
      </c>
    </row>
    <row r="14" spans="1:22" x14ac:dyDescent="0.2">
      <c r="A14" s="102">
        <v>609</v>
      </c>
      <c r="B14" s="2" t="s">
        <v>63</v>
      </c>
      <c r="C14" s="41">
        <v>228705</v>
      </c>
      <c r="D14" s="19"/>
      <c r="E14" s="26">
        <v>102183</v>
      </c>
      <c r="F14" s="19">
        <v>95087</v>
      </c>
      <c r="G14" s="19">
        <v>36755</v>
      </c>
      <c r="H14" s="85">
        <v>32634</v>
      </c>
      <c r="I14" s="85">
        <v>16550</v>
      </c>
      <c r="J14" s="85">
        <v>14364</v>
      </c>
      <c r="K14" s="19">
        <v>44258</v>
      </c>
      <c r="L14" s="19">
        <v>34984</v>
      </c>
      <c r="M14" s="19">
        <v>16550</v>
      </c>
      <c r="N14" s="19">
        <v>14364</v>
      </c>
      <c r="O14" s="78">
        <v>242236</v>
      </c>
      <c r="Q14" s="80">
        <v>57.693103905137292</v>
      </c>
      <c r="R14" s="93">
        <v>25.132311186825667</v>
      </c>
      <c r="S14" s="93">
        <v>84.674838063742968</v>
      </c>
      <c r="T14" s="93">
        <v>12.910825590738531</v>
      </c>
      <c r="U14" s="93">
        <v>85.175165939607837</v>
      </c>
      <c r="V14" s="94">
        <v>105.91635512997092</v>
      </c>
    </row>
    <row r="15" spans="1:22" x14ac:dyDescent="0.2">
      <c r="A15" s="102">
        <v>710</v>
      </c>
      <c r="B15" s="2" t="s">
        <v>42</v>
      </c>
      <c r="C15" s="41">
        <v>649342</v>
      </c>
      <c r="D15" s="19"/>
      <c r="E15" s="26">
        <v>287697</v>
      </c>
      <c r="F15" s="19">
        <v>289467</v>
      </c>
      <c r="G15" s="19">
        <v>84690</v>
      </c>
      <c r="H15" s="85">
        <v>74300</v>
      </c>
      <c r="I15" s="85">
        <v>34903</v>
      </c>
      <c r="J15" s="85">
        <v>29055</v>
      </c>
      <c r="K15" s="19">
        <v>102414</v>
      </c>
      <c r="L15" s="19">
        <v>86545</v>
      </c>
      <c r="M15" s="19">
        <v>34903</v>
      </c>
      <c r="N15" s="19">
        <v>29055</v>
      </c>
      <c r="O15" s="78">
        <v>686360</v>
      </c>
      <c r="Q15" s="80">
        <v>57.665345258380938</v>
      </c>
      <c r="R15" s="93">
        <v>21.489767526769359</v>
      </c>
      <c r="S15" s="93">
        <v>86.693553775554108</v>
      </c>
      <c r="T15" s="93">
        <v>9.7148964714854724</v>
      </c>
      <c r="U15" s="93">
        <v>89.239757067546321</v>
      </c>
      <c r="V15" s="94">
        <v>105.7008479352945</v>
      </c>
    </row>
    <row r="16" spans="1:22" x14ac:dyDescent="0.2">
      <c r="A16" s="102">
        <v>820</v>
      </c>
      <c r="B16" s="2" t="s">
        <v>73</v>
      </c>
      <c r="C16" s="41">
        <v>869909</v>
      </c>
      <c r="D16" s="19"/>
      <c r="E16" s="26">
        <v>327497</v>
      </c>
      <c r="F16" s="19">
        <v>277371</v>
      </c>
      <c r="G16" s="19">
        <v>278283</v>
      </c>
      <c r="H16" s="85">
        <v>241861</v>
      </c>
      <c r="I16" s="85">
        <v>183529</v>
      </c>
      <c r="J16" s="85">
        <v>157360</v>
      </c>
      <c r="K16" s="19">
        <v>352681</v>
      </c>
      <c r="L16" s="19">
        <v>290224</v>
      </c>
      <c r="M16" s="19">
        <v>183529</v>
      </c>
      <c r="N16" s="19">
        <v>157360</v>
      </c>
      <c r="O16" s="78">
        <v>959292</v>
      </c>
      <c r="Q16" s="80">
        <v>65.798408227672951</v>
      </c>
      <c r="R16" s="93">
        <v>38.827194812486582</v>
      </c>
      <c r="S16" s="93">
        <v>82.947301738132012</v>
      </c>
      <c r="T16" s="93">
        <v>28.479320452679811</v>
      </c>
      <c r="U16" s="93">
        <v>60.180299414189633</v>
      </c>
      <c r="V16" s="94">
        <v>110.27498278555572</v>
      </c>
    </row>
    <row r="17" spans="1:22" x14ac:dyDescent="0.2">
      <c r="A17" s="102">
        <v>915</v>
      </c>
      <c r="B17" s="2" t="s">
        <v>81</v>
      </c>
      <c r="C17" s="41">
        <v>699225</v>
      </c>
      <c r="D17" s="19"/>
      <c r="E17" s="26">
        <v>278745</v>
      </c>
      <c r="F17" s="19">
        <v>235713</v>
      </c>
      <c r="G17" s="19">
        <v>201725</v>
      </c>
      <c r="H17" s="85">
        <v>173056</v>
      </c>
      <c r="I17" s="85">
        <v>133520</v>
      </c>
      <c r="J17" s="85">
        <v>111063</v>
      </c>
      <c r="K17" s="19">
        <v>298384</v>
      </c>
      <c r="L17" s="19">
        <v>247934</v>
      </c>
      <c r="M17" s="19">
        <v>133520</v>
      </c>
      <c r="N17" s="19">
        <v>111063</v>
      </c>
      <c r="O17" s="78">
        <v>813608</v>
      </c>
      <c r="Q17" s="80">
        <v>65.707357641460447</v>
      </c>
      <c r="R17" s="93">
        <v>40.5511115459989</v>
      </c>
      <c r="S17" s="93">
        <v>84.408076115929575</v>
      </c>
      <c r="T17" s="93">
        <v>26.557772902399389</v>
      </c>
      <c r="U17" s="93">
        <v>63.838551808749486</v>
      </c>
      <c r="V17" s="94">
        <v>116.35853981193465</v>
      </c>
    </row>
    <row r="18" spans="1:22" x14ac:dyDescent="0.2">
      <c r="A18" s="102">
        <v>1209</v>
      </c>
      <c r="B18" s="2" t="s">
        <v>89</v>
      </c>
      <c r="C18" s="41">
        <v>3684145</v>
      </c>
      <c r="D18" s="19"/>
      <c r="E18" s="26">
        <v>1603881</v>
      </c>
      <c r="F18" s="19">
        <v>1591643</v>
      </c>
      <c r="G18" s="19">
        <v>560185</v>
      </c>
      <c r="H18" s="85">
        <v>478121</v>
      </c>
      <c r="I18" s="85">
        <v>354715</v>
      </c>
      <c r="J18" s="85">
        <v>292458</v>
      </c>
      <c r="K18" s="19">
        <v>1171527</v>
      </c>
      <c r="L18" s="19">
        <v>1007391</v>
      </c>
      <c r="M18" s="19">
        <v>354715</v>
      </c>
      <c r="N18" s="19">
        <v>292458</v>
      </c>
      <c r="O18" s="78">
        <v>4370440</v>
      </c>
      <c r="Q18" s="80">
        <v>63.27313328834493</v>
      </c>
      <c r="R18" s="93">
        <v>35.251334870936148</v>
      </c>
      <c r="S18" s="93">
        <v>90.451374366352695</v>
      </c>
      <c r="T18" s="93">
        <v>15.415199778538099</v>
      </c>
      <c r="U18" s="93">
        <v>81.775449326382926</v>
      </c>
      <c r="V18" s="94">
        <v>118.62833846116263</v>
      </c>
    </row>
    <row r="19" spans="1:22" x14ac:dyDescent="0.2">
      <c r="A19" s="102">
        <v>1517</v>
      </c>
      <c r="B19" s="2" t="s">
        <v>95</v>
      </c>
      <c r="C19" s="41">
        <v>2464495</v>
      </c>
      <c r="D19" s="19"/>
      <c r="E19" s="26">
        <v>1221462</v>
      </c>
      <c r="F19" s="19">
        <v>638904</v>
      </c>
      <c r="G19" s="19">
        <v>630127</v>
      </c>
      <c r="H19" s="85">
        <v>477283</v>
      </c>
      <c r="I19" s="85">
        <v>424257</v>
      </c>
      <c r="J19" s="85">
        <v>292267</v>
      </c>
      <c r="K19" s="19">
        <v>702925</v>
      </c>
      <c r="L19" s="19">
        <v>484187</v>
      </c>
      <c r="M19" s="19">
        <v>424257</v>
      </c>
      <c r="N19" s="19">
        <v>292267</v>
      </c>
      <c r="O19" s="78">
        <v>2564163</v>
      </c>
      <c r="Q19" s="80">
        <v>52.34789963371307</v>
      </c>
      <c r="R19" s="93">
        <v>35.646079324285125</v>
      </c>
      <c r="S19" s="93">
        <v>83.777386052822976</v>
      </c>
      <c r="T19" s="93">
        <v>28.523051354763755</v>
      </c>
      <c r="U19" s="93">
        <v>60.09475516878441</v>
      </c>
      <c r="V19" s="94">
        <v>104.04415509059666</v>
      </c>
    </row>
    <row r="20" spans="1:22" x14ac:dyDescent="0.2">
      <c r="A20" s="102">
        <v>1612</v>
      </c>
      <c r="B20" s="2" t="s">
        <v>103</v>
      </c>
      <c r="C20" s="41">
        <v>728102</v>
      </c>
      <c r="D20" s="19"/>
      <c r="E20" s="26">
        <v>328634</v>
      </c>
      <c r="F20" s="19">
        <v>244963</v>
      </c>
      <c r="G20" s="19">
        <v>160433</v>
      </c>
      <c r="H20" s="85">
        <v>133038</v>
      </c>
      <c r="I20" s="85">
        <v>89554</v>
      </c>
      <c r="J20" s="85">
        <v>70985</v>
      </c>
      <c r="K20" s="19">
        <v>204876</v>
      </c>
      <c r="L20" s="19">
        <v>160182</v>
      </c>
      <c r="M20" s="19">
        <v>89554</v>
      </c>
      <c r="N20" s="19">
        <v>70985</v>
      </c>
      <c r="O20" s="78">
        <v>778635</v>
      </c>
      <c r="Q20" s="80">
        <v>57.784791508504476</v>
      </c>
      <c r="R20" s="93">
        <v>33.571260028315244</v>
      </c>
      <c r="S20" s="93">
        <v>82.516107707032134</v>
      </c>
      <c r="T20" s="93">
        <v>21.11769019810362</v>
      </c>
      <c r="U20" s="93">
        <v>73.228864302860543</v>
      </c>
      <c r="V20" s="94">
        <v>106.94037373884429</v>
      </c>
    </row>
    <row r="21" spans="1:22" x14ac:dyDescent="0.2">
      <c r="A21" s="102">
        <v>1624</v>
      </c>
      <c r="B21" s="2" t="s">
        <v>105</v>
      </c>
      <c r="C21" s="41">
        <v>366163</v>
      </c>
      <c r="D21" s="19"/>
      <c r="E21" s="26">
        <v>180741</v>
      </c>
      <c r="F21" s="19">
        <v>104271</v>
      </c>
      <c r="G21" s="19">
        <v>83218</v>
      </c>
      <c r="H21" s="85">
        <v>67359</v>
      </c>
      <c r="I21" s="85">
        <v>32654</v>
      </c>
      <c r="J21" s="85">
        <v>26160</v>
      </c>
      <c r="K21" s="19">
        <v>62621</v>
      </c>
      <c r="L21" s="19">
        <v>54054</v>
      </c>
      <c r="M21" s="19">
        <v>32654</v>
      </c>
      <c r="N21" s="19">
        <v>26160</v>
      </c>
      <c r="O21" s="78">
        <v>347638</v>
      </c>
      <c r="Q21" s="80">
        <v>48.008100496788281</v>
      </c>
      <c r="R21" s="93">
        <v>25.037383551237458</v>
      </c>
      <c r="S21" s="93">
        <v>73.030951149134083</v>
      </c>
      <c r="T21" s="93">
        <v>19.255922018646178</v>
      </c>
      <c r="U21" s="93">
        <v>76.151907978820518</v>
      </c>
      <c r="V21" s="94">
        <v>94.940777741060671</v>
      </c>
    </row>
    <row r="22" spans="1:22" x14ac:dyDescent="0.2">
      <c r="A22" s="102">
        <v>1831</v>
      </c>
      <c r="B22" s="2" t="s">
        <v>107</v>
      </c>
      <c r="C22" s="41">
        <v>204700</v>
      </c>
      <c r="D22" s="19"/>
      <c r="E22" s="26">
        <v>103294</v>
      </c>
      <c r="F22" s="19">
        <v>70478</v>
      </c>
      <c r="G22" s="19">
        <v>32476</v>
      </c>
      <c r="H22" s="85">
        <v>24925</v>
      </c>
      <c r="I22" s="85">
        <v>8330</v>
      </c>
      <c r="J22" s="85">
        <v>5788</v>
      </c>
      <c r="K22" s="19">
        <v>28970</v>
      </c>
      <c r="L22" s="19">
        <v>22861</v>
      </c>
      <c r="M22" s="19">
        <v>8330</v>
      </c>
      <c r="N22" s="19">
        <v>5788</v>
      </c>
      <c r="O22" s="78">
        <v>202744</v>
      </c>
      <c r="Q22" s="80">
        <v>49.051503881780782</v>
      </c>
      <c r="R22" s="93">
        <v>21.959613110578818</v>
      </c>
      <c r="S22" s="93">
        <v>76.546807312003423</v>
      </c>
      <c r="T22" s="93">
        <v>9.5595492207762387</v>
      </c>
      <c r="U22" s="93">
        <v>89.430007105877579</v>
      </c>
      <c r="V22" s="94">
        <v>99.044455300439665</v>
      </c>
    </row>
    <row r="23" spans="1:22" x14ac:dyDescent="0.2">
      <c r="A23" s="102">
        <v>1914</v>
      </c>
      <c r="B23" s="2" t="s">
        <v>109</v>
      </c>
      <c r="C23" s="41">
        <v>861617</v>
      </c>
      <c r="D23" s="19"/>
      <c r="E23" s="26">
        <v>452577</v>
      </c>
      <c r="F23" s="19">
        <v>295591</v>
      </c>
      <c r="G23" s="19">
        <v>121149</v>
      </c>
      <c r="H23" s="85">
        <v>94895</v>
      </c>
      <c r="I23" s="85">
        <v>59811</v>
      </c>
      <c r="J23" s="85">
        <v>42401</v>
      </c>
      <c r="K23" s="19">
        <v>143009</v>
      </c>
      <c r="L23" s="19">
        <v>104892</v>
      </c>
      <c r="M23" s="19">
        <v>59811</v>
      </c>
      <c r="N23" s="19">
        <v>42401</v>
      </c>
      <c r="O23" s="78">
        <v>891802</v>
      </c>
      <c r="Q23" s="80">
        <v>49.215812347042167</v>
      </c>
      <c r="R23" s="93">
        <v>25.548772753502014</v>
      </c>
      <c r="S23" s="93">
        <v>85.281470461198822</v>
      </c>
      <c r="T23" s="93">
        <v>14.404895800468676</v>
      </c>
      <c r="U23" s="93">
        <v>83.170888177331577</v>
      </c>
      <c r="V23" s="94">
        <v>103.50329670839828</v>
      </c>
    </row>
    <row r="24" spans="1:22" x14ac:dyDescent="0.2">
      <c r="A24" s="102">
        <v>1925</v>
      </c>
      <c r="B24" s="2" t="s">
        <v>111</v>
      </c>
      <c r="C24" s="41">
        <v>241062</v>
      </c>
      <c r="D24" s="19"/>
      <c r="E24" s="26">
        <v>122214</v>
      </c>
      <c r="F24" s="19">
        <v>92401</v>
      </c>
      <c r="G24" s="19">
        <v>28808</v>
      </c>
      <c r="H24" s="85">
        <v>24529</v>
      </c>
      <c r="I24" s="85">
        <v>4773</v>
      </c>
      <c r="J24" s="85">
        <v>3532</v>
      </c>
      <c r="K24" s="19">
        <v>36713</v>
      </c>
      <c r="L24" s="19">
        <v>22028</v>
      </c>
      <c r="M24" s="19">
        <v>4773</v>
      </c>
      <c r="N24" s="19">
        <v>3532</v>
      </c>
      <c r="O24" s="78">
        <v>251422</v>
      </c>
      <c r="Q24" s="80">
        <v>51.372708174178761</v>
      </c>
      <c r="R24" s="93">
        <v>23.247552589252923</v>
      </c>
      <c r="S24" s="93">
        <v>80.170614393320633</v>
      </c>
      <c r="T24" s="93">
        <v>4.6818444878221035</v>
      </c>
      <c r="U24" s="93">
        <v>95.088192314816723</v>
      </c>
      <c r="V24" s="94">
        <v>104.29764956733123</v>
      </c>
    </row>
    <row r="25" spans="1:22" x14ac:dyDescent="0.2">
      <c r="A25" s="102">
        <v>1956</v>
      </c>
      <c r="B25" s="2" t="s">
        <v>113</v>
      </c>
      <c r="C25" s="41">
        <v>692581</v>
      </c>
      <c r="D25" s="19"/>
      <c r="E25" s="26">
        <v>344042</v>
      </c>
      <c r="F25" s="19">
        <v>168196</v>
      </c>
      <c r="G25" s="19">
        <v>185717</v>
      </c>
      <c r="H25" s="85">
        <v>138598</v>
      </c>
      <c r="I25" s="85">
        <v>130458</v>
      </c>
      <c r="J25" s="85">
        <v>92011</v>
      </c>
      <c r="K25" s="19">
        <v>200193</v>
      </c>
      <c r="L25" s="19">
        <v>141572</v>
      </c>
      <c r="M25" s="19">
        <v>130458</v>
      </c>
      <c r="N25" s="19">
        <v>92011</v>
      </c>
      <c r="O25" s="78">
        <v>712491</v>
      </c>
      <c r="Q25" s="80">
        <v>51.708726880217171</v>
      </c>
      <c r="R25" s="93">
        <v>36.129007807170474</v>
      </c>
      <c r="S25" s="93">
        <v>84.3862757231297</v>
      </c>
      <c r="T25" s="93">
        <v>30.40185312925297</v>
      </c>
      <c r="U25" s="93">
        <v>56.318013487179144</v>
      </c>
      <c r="V25" s="94">
        <v>102.87475399989314</v>
      </c>
    </row>
    <row r="26" spans="1:22" x14ac:dyDescent="0.2">
      <c r="A26" s="102">
        <v>2016</v>
      </c>
      <c r="B26" s="2" t="s">
        <v>119</v>
      </c>
      <c r="C26" s="41">
        <v>501286</v>
      </c>
      <c r="D26" s="19"/>
      <c r="E26" s="26">
        <v>228235</v>
      </c>
      <c r="F26" s="19">
        <v>119706</v>
      </c>
      <c r="G26" s="19">
        <v>157161</v>
      </c>
      <c r="H26" s="85">
        <v>129308</v>
      </c>
      <c r="I26" s="85">
        <v>117738</v>
      </c>
      <c r="J26" s="85">
        <v>93525</v>
      </c>
      <c r="K26" s="19">
        <v>169582</v>
      </c>
      <c r="L26" s="19">
        <v>135476</v>
      </c>
      <c r="M26" s="19">
        <v>117738</v>
      </c>
      <c r="N26" s="19">
        <v>93525</v>
      </c>
      <c r="O26" s="78">
        <v>517628</v>
      </c>
      <c r="Q26" s="80">
        <v>55.898578420669232</v>
      </c>
      <c r="R26" s="93">
        <v>37.984629823339283</v>
      </c>
      <c r="S26" s="93">
        <v>85.761033275905035</v>
      </c>
      <c r="T26" s="93">
        <v>33.148639289153166</v>
      </c>
      <c r="U26" s="93">
        <v>50.414413503815638</v>
      </c>
      <c r="V26" s="94">
        <v>103.26001524080067</v>
      </c>
    </row>
    <row r="27" spans="1:22" s="17" customFormat="1" x14ac:dyDescent="0.2">
      <c r="A27" s="103"/>
      <c r="B27" s="29" t="s">
        <v>19</v>
      </c>
      <c r="C27" s="30">
        <v>21565434</v>
      </c>
      <c r="D27" s="45"/>
      <c r="E27" s="32">
        <v>9305581</v>
      </c>
      <c r="F27" s="33">
        <v>6809258</v>
      </c>
      <c r="G27" s="33">
        <v>5790593</v>
      </c>
      <c r="H27" s="33">
        <v>4855513</v>
      </c>
      <c r="I27" s="33">
        <v>3790466</v>
      </c>
      <c r="J27" s="33">
        <v>3081638</v>
      </c>
      <c r="K27" s="33">
        <v>7470157</v>
      </c>
      <c r="L27" s="33">
        <v>6158342</v>
      </c>
      <c r="M27" s="33">
        <v>3790466</v>
      </c>
      <c r="N27" s="33">
        <v>3081638</v>
      </c>
      <c r="O27" s="30">
        <v>23612175</v>
      </c>
      <c r="P27" s="104"/>
      <c r="Q27" s="105"/>
      <c r="R27" s="106"/>
      <c r="S27" s="106"/>
      <c r="T27" s="106"/>
      <c r="U27" s="106"/>
      <c r="V27" s="107"/>
    </row>
    <row r="28" spans="1:22" x14ac:dyDescent="0.2">
      <c r="E28" s="19"/>
      <c r="F28" s="19"/>
      <c r="G28" s="19"/>
      <c r="H28" s="19"/>
      <c r="I28" s="19"/>
      <c r="J28" s="19"/>
    </row>
    <row r="29" spans="1:22" x14ac:dyDescent="0.2">
      <c r="A29" s="2" t="s">
        <v>126</v>
      </c>
    </row>
    <row r="30" spans="1:22" ht="63.75" customHeight="1" x14ac:dyDescent="0.2">
      <c r="A30" s="179" t="s">
        <v>294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</row>
  </sheetData>
  <mergeCells count="20">
    <mergeCell ref="T4:T5"/>
    <mergeCell ref="U4:U5"/>
    <mergeCell ref="V4:V5"/>
    <mergeCell ref="Q3:V3"/>
    <mergeCell ref="K4:N4"/>
    <mergeCell ref="O4:O5"/>
    <mergeCell ref="Q4:Q5"/>
    <mergeCell ref="R4:R5"/>
    <mergeCell ref="S4:S5"/>
    <mergeCell ref="A30:O30"/>
    <mergeCell ref="A3:C3"/>
    <mergeCell ref="D3:D5"/>
    <mergeCell ref="E3:O3"/>
    <mergeCell ref="P3:P5"/>
    <mergeCell ref="A4:A5"/>
    <mergeCell ref="B4:B5"/>
    <mergeCell ref="C4:C5"/>
    <mergeCell ref="E4:E5"/>
    <mergeCell ref="F4:F5"/>
    <mergeCell ref="G4:J4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27"/>
  <sheetViews>
    <sheetView workbookViewId="0"/>
  </sheetViews>
  <sheetFormatPr defaultColWidth="9.140625" defaultRowHeight="12.75" x14ac:dyDescent="0.2"/>
  <cols>
    <col min="1" max="1" width="13" style="2" customWidth="1"/>
    <col min="2" max="2" width="15.5703125" style="2" customWidth="1"/>
    <col min="3" max="3" width="13.85546875" style="2" customWidth="1"/>
    <col min="4" max="4" width="11.5703125" style="2" customWidth="1"/>
    <col min="5" max="5" width="1.7109375" style="2" customWidth="1"/>
    <col min="6" max="6" width="11.5703125" style="2" customWidth="1"/>
    <col min="7" max="7" width="15" style="2" customWidth="1"/>
    <col min="8" max="8" width="9.85546875" style="2" bestFit="1" customWidth="1"/>
    <col min="9" max="9" width="9.140625" style="2"/>
    <col min="10" max="10" width="10.85546875" style="2" customWidth="1"/>
    <col min="11" max="11" width="9.140625" style="2"/>
    <col min="12" max="12" width="9.85546875" style="2" bestFit="1" customWidth="1"/>
    <col min="13" max="15" width="9.140625" style="2"/>
    <col min="16" max="16" width="9.85546875" style="2" bestFit="1" customWidth="1"/>
    <col min="17" max="17" width="1.28515625" style="2" customWidth="1"/>
    <col min="18" max="18" width="10.140625" style="2" customWidth="1"/>
    <col min="19" max="19" width="12.5703125" style="2" customWidth="1"/>
    <col min="20" max="20" width="17.28515625" style="2" customWidth="1"/>
    <col min="21" max="21" width="13.28515625" style="2" customWidth="1"/>
    <col min="22" max="22" width="16.140625" style="2" customWidth="1"/>
    <col min="23" max="23" width="13.7109375" style="2" customWidth="1"/>
    <col min="24" max="16384" width="9.140625" style="2"/>
  </cols>
  <sheetData>
    <row r="1" spans="1:23" x14ac:dyDescent="0.2">
      <c r="A1" s="1" t="s">
        <v>300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"/>
      <c r="S1" s="5"/>
      <c r="T1" s="5"/>
      <c r="U1" s="5"/>
      <c r="V1" s="5"/>
      <c r="W1" s="16"/>
    </row>
    <row r="2" spans="1:23" x14ac:dyDescent="0.2">
      <c r="A2" s="17"/>
      <c r="B2" s="17"/>
    </row>
    <row r="3" spans="1:23" ht="15" customHeight="1" x14ac:dyDescent="0.2">
      <c r="A3" s="170" t="s">
        <v>20</v>
      </c>
      <c r="B3" s="171"/>
      <c r="C3" s="171"/>
      <c r="D3" s="172"/>
      <c r="E3" s="184"/>
      <c r="F3" s="170" t="s">
        <v>142</v>
      </c>
      <c r="G3" s="171"/>
      <c r="H3" s="171"/>
      <c r="I3" s="171"/>
      <c r="J3" s="171"/>
      <c r="K3" s="171"/>
      <c r="L3" s="171"/>
      <c r="M3" s="171"/>
      <c r="N3" s="171"/>
      <c r="O3" s="171"/>
      <c r="P3" s="172"/>
      <c r="Q3" s="184"/>
      <c r="R3" s="180" t="s">
        <v>21</v>
      </c>
      <c r="S3" s="180"/>
      <c r="T3" s="180"/>
      <c r="U3" s="180"/>
      <c r="V3" s="180"/>
      <c r="W3" s="180"/>
    </row>
    <row r="4" spans="1:23" ht="33" customHeight="1" x14ac:dyDescent="0.2">
      <c r="A4" s="175" t="s">
        <v>143</v>
      </c>
      <c r="B4" s="175" t="s">
        <v>136</v>
      </c>
      <c r="C4" s="175" t="s">
        <v>144</v>
      </c>
      <c r="D4" s="165" t="s">
        <v>296</v>
      </c>
      <c r="E4" s="189"/>
      <c r="F4" s="181" t="s">
        <v>18</v>
      </c>
      <c r="G4" s="188" t="s">
        <v>24</v>
      </c>
      <c r="H4" s="167" t="s">
        <v>25</v>
      </c>
      <c r="I4" s="168"/>
      <c r="J4" s="168"/>
      <c r="K4" s="169"/>
      <c r="L4" s="167" t="s">
        <v>145</v>
      </c>
      <c r="M4" s="168"/>
      <c r="N4" s="168"/>
      <c r="O4" s="169"/>
      <c r="P4" s="165" t="s">
        <v>27</v>
      </c>
      <c r="Q4" s="185"/>
      <c r="R4" s="165" t="s">
        <v>28</v>
      </c>
      <c r="S4" s="165" t="s">
        <v>29</v>
      </c>
      <c r="T4" s="165" t="s">
        <v>298</v>
      </c>
      <c r="U4" s="165" t="s">
        <v>131</v>
      </c>
      <c r="V4" s="165" t="s">
        <v>132</v>
      </c>
      <c r="W4" s="165" t="s">
        <v>31</v>
      </c>
    </row>
    <row r="5" spans="1:23" ht="51" x14ac:dyDescent="0.2">
      <c r="A5" s="176"/>
      <c r="B5" s="176"/>
      <c r="C5" s="176"/>
      <c r="D5" s="166"/>
      <c r="E5" s="189"/>
      <c r="F5" s="181"/>
      <c r="G5" s="183"/>
      <c r="H5" s="73" t="s">
        <v>19</v>
      </c>
      <c r="I5" s="75" t="s">
        <v>34</v>
      </c>
      <c r="J5" s="73" t="s">
        <v>146</v>
      </c>
      <c r="K5" s="75" t="s">
        <v>34</v>
      </c>
      <c r="L5" s="73" t="s">
        <v>35</v>
      </c>
      <c r="M5" s="75" t="s">
        <v>34</v>
      </c>
      <c r="N5" s="73" t="s">
        <v>147</v>
      </c>
      <c r="O5" s="75" t="s">
        <v>34</v>
      </c>
      <c r="P5" s="166"/>
      <c r="Q5" s="185"/>
      <c r="R5" s="166"/>
      <c r="S5" s="166"/>
      <c r="T5" s="166"/>
      <c r="U5" s="166"/>
      <c r="V5" s="166"/>
      <c r="W5" s="166"/>
    </row>
    <row r="6" spans="1:23" x14ac:dyDescent="0.2">
      <c r="A6" s="46" t="s">
        <v>331</v>
      </c>
      <c r="B6" s="46" t="s">
        <v>89</v>
      </c>
      <c r="C6" s="108">
        <v>159</v>
      </c>
      <c r="D6" s="41">
        <v>4302129</v>
      </c>
      <c r="F6" s="109">
        <v>1879032</v>
      </c>
      <c r="G6" s="19">
        <v>1725659</v>
      </c>
      <c r="H6" s="19">
        <v>777480</v>
      </c>
      <c r="I6" s="19">
        <v>657263</v>
      </c>
      <c r="J6" s="19">
        <v>559993</v>
      </c>
      <c r="K6" s="110">
        <v>463641</v>
      </c>
      <c r="L6" s="19">
        <v>1306915</v>
      </c>
      <c r="M6" s="19">
        <v>1119146</v>
      </c>
      <c r="N6" s="19">
        <v>559993</v>
      </c>
      <c r="O6" s="19">
        <v>463641</v>
      </c>
      <c r="P6" s="110">
        <v>4915081</v>
      </c>
      <c r="R6" s="111">
        <v>61.743022547003982</v>
      </c>
      <c r="S6" s="112">
        <v>34.301744804666811</v>
      </c>
      <c r="T6" s="112">
        <v>91.311429369283928</v>
      </c>
      <c r="U6" s="112">
        <v>19.678948006515217</v>
      </c>
      <c r="V6" s="112">
        <v>75.499638615152264</v>
      </c>
      <c r="W6" s="113">
        <v>114.24764343421595</v>
      </c>
    </row>
    <row r="7" spans="1:23" x14ac:dyDescent="0.2">
      <c r="A7" s="46" t="s">
        <v>332</v>
      </c>
      <c r="B7" s="46" t="s">
        <v>44</v>
      </c>
      <c r="C7" s="108">
        <v>303</v>
      </c>
      <c r="D7" s="41">
        <v>4954464</v>
      </c>
      <c r="F7" s="26">
        <v>1916661</v>
      </c>
      <c r="G7" s="19">
        <v>1352093</v>
      </c>
      <c r="H7" s="19">
        <v>1775841</v>
      </c>
      <c r="I7" s="19">
        <v>1525116</v>
      </c>
      <c r="J7" s="19">
        <v>1414386</v>
      </c>
      <c r="K7" s="41">
        <v>1208260</v>
      </c>
      <c r="L7" s="19">
        <v>2217770</v>
      </c>
      <c r="M7" s="19">
        <v>1914030</v>
      </c>
      <c r="N7" s="19">
        <v>1414386</v>
      </c>
      <c r="O7" s="19">
        <v>1208260</v>
      </c>
      <c r="P7" s="41">
        <v>5492615</v>
      </c>
      <c r="R7" s="114">
        <v>65.066023587976645</v>
      </c>
      <c r="S7" s="112">
        <v>41.486958499759808</v>
      </c>
      <c r="T7" s="112">
        <v>88.444289425544142</v>
      </c>
      <c r="U7" s="112">
        <v>33.829984943307181</v>
      </c>
      <c r="V7" s="112">
        <v>48.874146523432856</v>
      </c>
      <c r="W7" s="115">
        <v>110.86194187706278</v>
      </c>
    </row>
    <row r="8" spans="1:23" x14ac:dyDescent="0.2">
      <c r="A8" s="46" t="s">
        <v>333</v>
      </c>
      <c r="B8" s="46" t="s">
        <v>95</v>
      </c>
      <c r="C8" s="108">
        <v>99</v>
      </c>
      <c r="D8" s="41">
        <v>3297202</v>
      </c>
      <c r="F8" s="26">
        <v>1607901</v>
      </c>
      <c r="G8" s="19">
        <v>828597</v>
      </c>
      <c r="H8" s="19">
        <v>895195</v>
      </c>
      <c r="I8" s="19">
        <v>673109</v>
      </c>
      <c r="J8" s="19">
        <v>629309</v>
      </c>
      <c r="K8" s="41">
        <v>443111</v>
      </c>
      <c r="L8" s="19">
        <v>882194</v>
      </c>
      <c r="M8" s="19">
        <v>627340</v>
      </c>
      <c r="N8" s="19">
        <v>629309</v>
      </c>
      <c r="O8" s="19">
        <v>443111</v>
      </c>
      <c r="P8" s="41">
        <v>3319670</v>
      </c>
      <c r="R8" s="114">
        <v>51.550158918031563</v>
      </c>
      <c r="S8" s="112">
        <v>33.852599361623589</v>
      </c>
      <c r="T8" s="112">
        <v>84.575517231777383</v>
      </c>
      <c r="U8" s="112">
        <v>30.150655299046814</v>
      </c>
      <c r="V8" s="112">
        <v>56.834734200970438</v>
      </c>
      <c r="W8" s="115">
        <v>100.68142625171281</v>
      </c>
    </row>
    <row r="9" spans="1:23" x14ac:dyDescent="0.2">
      <c r="A9" s="46" t="s">
        <v>334</v>
      </c>
      <c r="B9" s="46" t="s">
        <v>38</v>
      </c>
      <c r="C9" s="108">
        <v>89</v>
      </c>
      <c r="D9" s="41">
        <v>1709510</v>
      </c>
      <c r="F9" s="26">
        <v>723094</v>
      </c>
      <c r="G9" s="19">
        <v>523116</v>
      </c>
      <c r="H9" s="19">
        <v>493198</v>
      </c>
      <c r="I9" s="19">
        <v>426033</v>
      </c>
      <c r="J9" s="19">
        <v>358213</v>
      </c>
      <c r="K9" s="41">
        <v>304926</v>
      </c>
      <c r="L9" s="19">
        <v>686041</v>
      </c>
      <c r="M9" s="19">
        <v>588770</v>
      </c>
      <c r="N9" s="19">
        <v>358213</v>
      </c>
      <c r="O9" s="19">
        <v>304926</v>
      </c>
      <c r="P9" s="41">
        <v>1934198</v>
      </c>
      <c r="R9" s="114">
        <v>62.577636135264001</v>
      </c>
      <c r="S9" s="112">
        <v>40.299526244525964</v>
      </c>
      <c r="T9" s="112">
        <v>86.718179617716572</v>
      </c>
      <c r="U9" s="112">
        <v>28.898819079950499</v>
      </c>
      <c r="V9" s="112">
        <v>59.355359916671304</v>
      </c>
      <c r="W9" s="115">
        <v>113.14341536463665</v>
      </c>
    </row>
    <row r="10" spans="1:23" x14ac:dyDescent="0.2">
      <c r="A10" s="46" t="s">
        <v>335</v>
      </c>
      <c r="B10" s="46" t="s">
        <v>109</v>
      </c>
      <c r="C10" s="108">
        <v>31</v>
      </c>
      <c r="D10" s="41">
        <v>983942</v>
      </c>
      <c r="F10" s="26">
        <v>518066</v>
      </c>
      <c r="G10" s="19">
        <v>321910</v>
      </c>
      <c r="H10" s="19">
        <v>152364</v>
      </c>
      <c r="I10" s="19">
        <v>117698</v>
      </c>
      <c r="J10" s="19">
        <v>86525</v>
      </c>
      <c r="K10" s="41">
        <v>61013</v>
      </c>
      <c r="L10" s="19">
        <v>158063</v>
      </c>
      <c r="M10" s="19">
        <v>115644</v>
      </c>
      <c r="N10" s="19">
        <v>86525</v>
      </c>
      <c r="O10" s="19">
        <v>61013</v>
      </c>
      <c r="P10" s="41">
        <v>998659</v>
      </c>
      <c r="R10" s="114">
        <v>48.091607642587114</v>
      </c>
      <c r="S10" s="112">
        <v>24.996639450166604</v>
      </c>
      <c r="T10" s="112">
        <v>86.117940262379975</v>
      </c>
      <c r="U10" s="112">
        <v>17.481210602877002</v>
      </c>
      <c r="V10" s="112">
        <v>78.815478595125299</v>
      </c>
      <c r="W10" s="115">
        <v>101.49571824355502</v>
      </c>
    </row>
    <row r="11" spans="1:23" x14ac:dyDescent="0.2">
      <c r="A11" s="46" t="s">
        <v>336</v>
      </c>
      <c r="B11" s="46" t="s">
        <v>42</v>
      </c>
      <c r="C11" s="108">
        <v>43</v>
      </c>
      <c r="D11" s="41">
        <v>680744</v>
      </c>
      <c r="F11" s="26">
        <v>302102</v>
      </c>
      <c r="G11" s="19">
        <v>294980</v>
      </c>
      <c r="H11" s="19">
        <v>96464</v>
      </c>
      <c r="I11" s="19">
        <v>83950</v>
      </c>
      <c r="J11" s="19">
        <v>44176</v>
      </c>
      <c r="K11" s="41">
        <v>36749</v>
      </c>
      <c r="L11" s="19">
        <v>108162</v>
      </c>
      <c r="M11" s="19">
        <v>91253</v>
      </c>
      <c r="N11" s="19">
        <v>44176</v>
      </c>
      <c r="O11" s="19">
        <v>36749</v>
      </c>
      <c r="P11" s="41">
        <v>712040</v>
      </c>
      <c r="R11" s="114">
        <v>57.163478172093626</v>
      </c>
      <c r="S11" s="112">
        <v>21.649459774302148</v>
      </c>
      <c r="T11" s="112">
        <v>86.642278333554728</v>
      </c>
      <c r="U11" s="112">
        <v>11.524213997266077</v>
      </c>
      <c r="V11" s="112">
        <v>86.974725495052425</v>
      </c>
      <c r="W11" s="115">
        <v>104.59732292903058</v>
      </c>
    </row>
    <row r="12" spans="1:23" x14ac:dyDescent="0.2">
      <c r="A12" s="46" t="s">
        <v>337</v>
      </c>
      <c r="B12" s="46" t="s">
        <v>81</v>
      </c>
      <c r="C12" s="108">
        <v>25</v>
      </c>
      <c r="D12" s="41">
        <v>784846</v>
      </c>
      <c r="F12" s="26">
        <v>311732</v>
      </c>
      <c r="G12" s="19">
        <v>255330</v>
      </c>
      <c r="H12" s="19">
        <v>235722</v>
      </c>
      <c r="I12" s="19">
        <v>200731</v>
      </c>
      <c r="J12" s="19">
        <v>157495</v>
      </c>
      <c r="K12" s="41">
        <v>131322</v>
      </c>
      <c r="L12" s="19">
        <v>318709</v>
      </c>
      <c r="M12" s="19">
        <v>266645</v>
      </c>
      <c r="N12" s="19">
        <v>157495</v>
      </c>
      <c r="O12" s="19">
        <v>131322</v>
      </c>
      <c r="P12" s="41">
        <v>886557</v>
      </c>
      <c r="R12" s="114">
        <v>64.806705119043187</v>
      </c>
      <c r="S12" s="112">
        <v>39.358403281956036</v>
      </c>
      <c r="T12" s="112">
        <v>84.069507913622189</v>
      </c>
      <c r="U12" s="112">
        <v>27.615198485061022</v>
      </c>
      <c r="V12" s="112">
        <v>61.849451946950886</v>
      </c>
      <c r="W12" s="115">
        <v>112.95935763194309</v>
      </c>
    </row>
    <row r="13" spans="1:23" x14ac:dyDescent="0.2">
      <c r="A13" s="46" t="s">
        <v>338</v>
      </c>
      <c r="B13" s="46" t="s">
        <v>103</v>
      </c>
      <c r="C13" s="108">
        <v>21</v>
      </c>
      <c r="D13" s="41">
        <v>724420</v>
      </c>
      <c r="F13" s="26">
        <v>332763</v>
      </c>
      <c r="G13" s="19">
        <v>229459</v>
      </c>
      <c r="H13" s="19">
        <v>167967</v>
      </c>
      <c r="I13" s="19">
        <v>139619</v>
      </c>
      <c r="J13" s="19">
        <v>100301</v>
      </c>
      <c r="K13" s="41">
        <v>80053</v>
      </c>
      <c r="L13" s="19">
        <v>210378</v>
      </c>
      <c r="M13" s="19">
        <v>164678</v>
      </c>
      <c r="N13" s="19">
        <v>100301</v>
      </c>
      <c r="O13" s="19">
        <v>80053</v>
      </c>
      <c r="P13" s="41">
        <v>772804</v>
      </c>
      <c r="R13" s="114">
        <v>56.929458969712655</v>
      </c>
      <c r="S13" s="112">
        <v>34.61280281143263</v>
      </c>
      <c r="T13" s="112">
        <v>82.973937286438229</v>
      </c>
      <c r="U13" s="112">
        <v>23.322505412022945</v>
      </c>
      <c r="V13" s="112">
        <v>69.583636584182443</v>
      </c>
      <c r="W13" s="115">
        <v>106.67899837111068</v>
      </c>
    </row>
    <row r="14" spans="1:23" x14ac:dyDescent="0.2">
      <c r="A14" s="46" t="s">
        <v>339</v>
      </c>
      <c r="B14" s="46" t="s">
        <v>73</v>
      </c>
      <c r="C14" s="108">
        <v>31</v>
      </c>
      <c r="D14" s="41">
        <v>784945</v>
      </c>
      <c r="F14" s="26">
        <v>295316</v>
      </c>
      <c r="G14" s="19">
        <v>252926</v>
      </c>
      <c r="H14" s="19">
        <v>248918</v>
      </c>
      <c r="I14" s="19">
        <v>215980</v>
      </c>
      <c r="J14" s="19">
        <v>163723</v>
      </c>
      <c r="K14" s="41">
        <v>140956</v>
      </c>
      <c r="L14" s="19">
        <v>337399</v>
      </c>
      <c r="M14" s="19">
        <v>279159</v>
      </c>
      <c r="N14" s="19">
        <v>163723</v>
      </c>
      <c r="O14" s="19">
        <v>140956</v>
      </c>
      <c r="P14" s="41">
        <v>887354</v>
      </c>
      <c r="R14" s="114">
        <v>66.655111947165949</v>
      </c>
      <c r="S14" s="112">
        <v>40.202777979679304</v>
      </c>
      <c r="T14" s="112">
        <v>83.023608930265183</v>
      </c>
      <c r="U14" s="112">
        <v>28.210010131432945</v>
      </c>
      <c r="V14" s="112">
        <v>60.704813884108688</v>
      </c>
      <c r="W14" s="115">
        <v>113.04664658033366</v>
      </c>
    </row>
    <row r="15" spans="1:23" x14ac:dyDescent="0.2">
      <c r="A15" s="46" t="s">
        <v>340</v>
      </c>
      <c r="B15" s="46" t="s">
        <v>113</v>
      </c>
      <c r="C15" s="108">
        <v>21</v>
      </c>
      <c r="D15" s="41">
        <v>641973</v>
      </c>
      <c r="F15" s="26">
        <v>318788</v>
      </c>
      <c r="G15" s="19">
        <v>154554</v>
      </c>
      <c r="H15" s="19">
        <v>173753</v>
      </c>
      <c r="I15" s="19">
        <v>129045</v>
      </c>
      <c r="J15" s="19">
        <v>116284</v>
      </c>
      <c r="K15" s="41">
        <v>82154</v>
      </c>
      <c r="L15" s="19">
        <v>189755</v>
      </c>
      <c r="M15" s="19">
        <v>134788</v>
      </c>
      <c r="N15" s="19">
        <v>116284</v>
      </c>
      <c r="O15" s="19">
        <v>82154</v>
      </c>
      <c r="P15" s="41">
        <v>663153</v>
      </c>
      <c r="R15" s="114">
        <v>51.92437908782577</v>
      </c>
      <c r="S15" s="112">
        <v>36.627855353220276</v>
      </c>
      <c r="T15" s="112">
        <v>82.495347342578739</v>
      </c>
      <c r="U15" s="112">
        <v>30.038075852056974</v>
      </c>
      <c r="V15" s="112">
        <v>57.065109031967452</v>
      </c>
      <c r="W15" s="115">
        <v>103.29920417213808</v>
      </c>
    </row>
    <row r="16" spans="1:23" x14ac:dyDescent="0.2">
      <c r="A16" s="46" t="s">
        <v>341</v>
      </c>
      <c r="B16" s="46" t="s">
        <v>58</v>
      </c>
      <c r="C16" s="108">
        <v>15</v>
      </c>
      <c r="D16" s="41">
        <v>546193</v>
      </c>
      <c r="F16" s="26">
        <v>225097</v>
      </c>
      <c r="G16" s="19">
        <v>176492</v>
      </c>
      <c r="H16" s="19">
        <v>153759</v>
      </c>
      <c r="I16" s="19">
        <v>134375</v>
      </c>
      <c r="J16" s="19">
        <v>74408</v>
      </c>
      <c r="K16" s="41">
        <v>63495</v>
      </c>
      <c r="L16" s="19">
        <v>169591</v>
      </c>
      <c r="M16" s="19">
        <v>143544</v>
      </c>
      <c r="N16" s="19">
        <v>74408</v>
      </c>
      <c r="O16" s="19">
        <v>63495</v>
      </c>
      <c r="P16" s="41">
        <v>572554</v>
      </c>
      <c r="R16" s="114">
        <v>60.590882033684657</v>
      </c>
      <c r="S16" s="112">
        <v>33.928921539206392</v>
      </c>
      <c r="T16" s="112">
        <v>75.972517872769501</v>
      </c>
      <c r="U16" s="112">
        <v>22.873092576880989</v>
      </c>
      <c r="V16" s="112">
        <v>70.343563172578712</v>
      </c>
      <c r="W16" s="115">
        <v>104.82631597255916</v>
      </c>
    </row>
    <row r="17" spans="1:23" x14ac:dyDescent="0.2">
      <c r="A17" s="46" t="s">
        <v>342</v>
      </c>
      <c r="B17" s="46" t="s">
        <v>54</v>
      </c>
      <c r="C17" s="108">
        <v>20</v>
      </c>
      <c r="D17" s="41">
        <v>515164</v>
      </c>
      <c r="F17" s="26">
        <v>199091</v>
      </c>
      <c r="G17" s="19">
        <v>165120</v>
      </c>
      <c r="H17" s="19">
        <v>162101</v>
      </c>
      <c r="I17" s="19">
        <v>140042</v>
      </c>
      <c r="J17" s="19">
        <v>93379</v>
      </c>
      <c r="K17" s="41">
        <v>77948</v>
      </c>
      <c r="L17" s="19">
        <v>191998</v>
      </c>
      <c r="M17" s="19">
        <v>159317</v>
      </c>
      <c r="N17" s="19">
        <v>93379</v>
      </c>
      <c r="O17" s="19">
        <v>77948</v>
      </c>
      <c r="P17" s="41">
        <v>556470</v>
      </c>
      <c r="R17" s="114">
        <v>64.205721230688468</v>
      </c>
      <c r="S17" s="112">
        <v>36.978230765823284</v>
      </c>
      <c r="T17" s="112">
        <v>78.9982916744341</v>
      </c>
      <c r="U17" s="112">
        <v>26.537322594762959</v>
      </c>
      <c r="V17" s="112">
        <v>63.876456001764026</v>
      </c>
      <c r="W17" s="115">
        <v>108.0180292101156</v>
      </c>
    </row>
    <row r="18" spans="1:23" x14ac:dyDescent="0.2">
      <c r="A18" s="46" t="s">
        <v>343</v>
      </c>
      <c r="B18" s="46" t="s">
        <v>148</v>
      </c>
      <c r="C18" s="108">
        <v>30</v>
      </c>
      <c r="D18" s="41">
        <v>125718</v>
      </c>
      <c r="F18" s="26">
        <v>53840</v>
      </c>
      <c r="G18" s="19">
        <v>35038</v>
      </c>
      <c r="H18" s="19">
        <v>38511</v>
      </c>
      <c r="I18" s="19">
        <v>32481</v>
      </c>
      <c r="J18" s="19">
        <v>19606</v>
      </c>
      <c r="K18" s="41">
        <v>15661</v>
      </c>
      <c r="L18" s="19">
        <v>38126</v>
      </c>
      <c r="M18" s="19">
        <v>29584</v>
      </c>
      <c r="N18" s="19">
        <v>19606</v>
      </c>
      <c r="O18" s="19">
        <v>15661</v>
      </c>
      <c r="P18" s="41">
        <v>127051</v>
      </c>
      <c r="R18" s="114">
        <v>57.607634405215578</v>
      </c>
      <c r="S18" s="112">
        <v>34.140138795612266</v>
      </c>
      <c r="T18" s="112">
        <v>74.296047532937223</v>
      </c>
      <c r="U18" s="112">
        <v>26.405387205387203</v>
      </c>
      <c r="V18" s="112">
        <v>64.120488983236953</v>
      </c>
      <c r="W18" s="115">
        <v>101.06030958176235</v>
      </c>
    </row>
    <row r="19" spans="1:23" x14ac:dyDescent="0.2">
      <c r="A19" s="46" t="s">
        <v>344</v>
      </c>
      <c r="B19" s="46" t="s">
        <v>52</v>
      </c>
      <c r="C19" s="108">
        <v>39</v>
      </c>
      <c r="D19" s="41">
        <v>239988</v>
      </c>
      <c r="F19" s="26">
        <v>97188</v>
      </c>
      <c r="G19" s="19">
        <v>77369</v>
      </c>
      <c r="H19" s="19">
        <v>69601</v>
      </c>
      <c r="I19" s="19">
        <v>59665</v>
      </c>
      <c r="J19" s="19">
        <v>41485</v>
      </c>
      <c r="K19" s="41">
        <v>35132</v>
      </c>
      <c r="L19" s="19">
        <v>92728</v>
      </c>
      <c r="M19" s="19">
        <v>75796</v>
      </c>
      <c r="N19" s="19">
        <v>41485</v>
      </c>
      <c r="O19" s="19">
        <v>35132</v>
      </c>
      <c r="P19" s="41">
        <v>267395</v>
      </c>
      <c r="R19" s="114">
        <v>63.638812503507495</v>
      </c>
      <c r="S19" s="112">
        <v>38.685345726706103</v>
      </c>
      <c r="T19" s="112">
        <v>80.869565217391298</v>
      </c>
      <c r="U19" s="112">
        <v>25.87330593305434</v>
      </c>
      <c r="V19" s="112">
        <v>65.095831860938631</v>
      </c>
      <c r="W19" s="115">
        <v>111.42015434105039</v>
      </c>
    </row>
    <row r="20" spans="1:23" x14ac:dyDescent="0.2">
      <c r="A20" s="46" t="s">
        <v>345</v>
      </c>
      <c r="B20" s="46" t="s">
        <v>63</v>
      </c>
      <c r="C20" s="108">
        <v>6</v>
      </c>
      <c r="D20" s="41">
        <v>228705</v>
      </c>
      <c r="F20" s="26">
        <v>102183</v>
      </c>
      <c r="G20" s="19">
        <v>95087</v>
      </c>
      <c r="H20" s="19">
        <v>36755</v>
      </c>
      <c r="I20" s="19">
        <v>32634</v>
      </c>
      <c r="J20" s="19">
        <v>16550</v>
      </c>
      <c r="K20" s="41">
        <v>14364</v>
      </c>
      <c r="L20" s="19">
        <v>44258</v>
      </c>
      <c r="M20" s="19">
        <v>34984</v>
      </c>
      <c r="N20" s="19">
        <v>16550</v>
      </c>
      <c r="O20" s="19">
        <v>14364</v>
      </c>
      <c r="P20" s="41">
        <v>242236</v>
      </c>
      <c r="R20" s="114">
        <v>57.693103905137292</v>
      </c>
      <c r="S20" s="112">
        <v>25.132311186825667</v>
      </c>
      <c r="T20" s="112">
        <v>84.674838063742968</v>
      </c>
      <c r="U20" s="112">
        <v>12.910825590738531</v>
      </c>
      <c r="V20" s="112">
        <v>85.175165939607837</v>
      </c>
      <c r="W20" s="115">
        <v>105.91635512997092</v>
      </c>
    </row>
    <row r="21" spans="1:23" x14ac:dyDescent="0.2">
      <c r="A21" s="46" t="s">
        <v>346</v>
      </c>
      <c r="B21" s="46" t="s">
        <v>85</v>
      </c>
      <c r="C21" s="108">
        <v>12</v>
      </c>
      <c r="D21" s="41">
        <v>275870</v>
      </c>
      <c r="F21" s="26">
        <v>108965</v>
      </c>
      <c r="G21" s="19">
        <v>102233</v>
      </c>
      <c r="H21" s="19">
        <v>68919</v>
      </c>
      <c r="I21" s="19">
        <v>57088</v>
      </c>
      <c r="J21" s="19">
        <v>37509</v>
      </c>
      <c r="K21" s="41">
        <v>30455</v>
      </c>
      <c r="L21" s="19">
        <v>87757</v>
      </c>
      <c r="M21" s="19">
        <v>66742</v>
      </c>
      <c r="N21" s="19">
        <v>37509</v>
      </c>
      <c r="O21" s="19">
        <v>30455</v>
      </c>
      <c r="P21" s="41">
        <v>299090</v>
      </c>
      <c r="R21" s="114">
        <v>63.551370607616533</v>
      </c>
      <c r="S21" s="112">
        <v>33.894920609171564</v>
      </c>
      <c r="T21" s="112">
        <v>81.647891932317478</v>
      </c>
      <c r="U21" s="112">
        <v>21.161516719228665</v>
      </c>
      <c r="V21" s="112">
        <v>73.15839189363254</v>
      </c>
      <c r="W21" s="115">
        <v>108.41700801101967</v>
      </c>
    </row>
    <row r="22" spans="1:23" x14ac:dyDescent="0.2">
      <c r="A22" s="46" t="s">
        <v>347</v>
      </c>
      <c r="B22" s="46" t="s">
        <v>149</v>
      </c>
      <c r="C22" s="108">
        <v>13</v>
      </c>
      <c r="D22" s="41">
        <v>218791</v>
      </c>
      <c r="F22" s="26">
        <v>85936</v>
      </c>
      <c r="G22" s="19">
        <v>69380</v>
      </c>
      <c r="H22" s="19">
        <v>66383</v>
      </c>
      <c r="I22" s="19">
        <v>56702</v>
      </c>
      <c r="J22" s="19">
        <v>32466</v>
      </c>
      <c r="K22" s="41">
        <v>27892</v>
      </c>
      <c r="L22" s="19">
        <v>81335</v>
      </c>
      <c r="M22" s="19">
        <v>69321</v>
      </c>
      <c r="N22" s="19">
        <v>32466</v>
      </c>
      <c r="O22" s="19">
        <v>27892</v>
      </c>
      <c r="P22" s="41">
        <v>236803</v>
      </c>
      <c r="R22" s="114">
        <v>63.686610240396192</v>
      </c>
      <c r="S22" s="112">
        <v>37.464647302140044</v>
      </c>
      <c r="T22" s="112">
        <v>75.017493720675006</v>
      </c>
      <c r="U22" s="112">
        <v>24.172076955149205</v>
      </c>
      <c r="V22" s="112">
        <v>68.122459399485507</v>
      </c>
      <c r="W22" s="115">
        <v>108.23251413449364</v>
      </c>
    </row>
    <row r="23" spans="1:23" x14ac:dyDescent="0.2">
      <c r="A23" s="46" t="s">
        <v>348</v>
      </c>
      <c r="B23" s="46" t="s">
        <v>99</v>
      </c>
      <c r="C23" s="108">
        <v>7</v>
      </c>
      <c r="D23" s="41">
        <v>238583</v>
      </c>
      <c r="F23" s="26">
        <v>102673</v>
      </c>
      <c r="G23" s="19">
        <v>66609</v>
      </c>
      <c r="H23" s="19">
        <v>74576</v>
      </c>
      <c r="I23" s="19">
        <v>61090</v>
      </c>
      <c r="J23" s="19">
        <v>30883</v>
      </c>
      <c r="K23" s="41">
        <v>23834</v>
      </c>
      <c r="L23" s="19">
        <v>74250</v>
      </c>
      <c r="M23" s="19">
        <v>58770</v>
      </c>
      <c r="N23" s="19">
        <v>30883</v>
      </c>
      <c r="O23" s="19">
        <v>23834</v>
      </c>
      <c r="P23" s="41">
        <v>243677</v>
      </c>
      <c r="R23" s="114">
        <v>57.840037448877354</v>
      </c>
      <c r="S23" s="112">
        <v>34.46515190196579</v>
      </c>
      <c r="T23" s="112">
        <v>69.052661401706985</v>
      </c>
      <c r="U23" s="112">
        <v>24.056864654333012</v>
      </c>
      <c r="V23" s="112">
        <v>68.322529028022814</v>
      </c>
      <c r="W23" s="115">
        <v>102.13510602180374</v>
      </c>
    </row>
    <row r="24" spans="1:23" x14ac:dyDescent="0.2">
      <c r="A24" s="46" t="s">
        <v>349</v>
      </c>
      <c r="B24" s="46" t="s">
        <v>150</v>
      </c>
      <c r="C24" s="108">
        <v>38</v>
      </c>
      <c r="D24" s="41">
        <v>95452</v>
      </c>
      <c r="F24" s="26">
        <v>44288</v>
      </c>
      <c r="G24" s="19">
        <v>26353</v>
      </c>
      <c r="H24" s="19">
        <v>25597</v>
      </c>
      <c r="I24" s="19">
        <v>19948</v>
      </c>
      <c r="J24" s="19">
        <v>12837</v>
      </c>
      <c r="K24" s="41">
        <v>9313</v>
      </c>
      <c r="L24" s="19">
        <v>26493</v>
      </c>
      <c r="M24" s="19">
        <v>18427</v>
      </c>
      <c r="N24" s="19">
        <v>12837</v>
      </c>
      <c r="O24" s="19">
        <v>9313</v>
      </c>
      <c r="P24" s="41">
        <v>97152</v>
      </c>
      <c r="R24" s="114">
        <v>54.405254596742644</v>
      </c>
      <c r="S24" s="112">
        <v>33.773568068533841</v>
      </c>
      <c r="T24" s="112">
        <v>75.437921077959587</v>
      </c>
      <c r="U24" s="112">
        <v>24.673727103234857</v>
      </c>
      <c r="V24" s="112">
        <v>67.244194947690744</v>
      </c>
      <c r="W24" s="115">
        <v>101.78099987428236</v>
      </c>
    </row>
    <row r="25" spans="1:23" x14ac:dyDescent="0.2">
      <c r="A25" s="46" t="s">
        <v>350</v>
      </c>
      <c r="B25" s="46" t="s">
        <v>151</v>
      </c>
      <c r="C25" s="108">
        <v>5</v>
      </c>
      <c r="D25" s="41">
        <v>119364</v>
      </c>
      <c r="F25" s="26">
        <v>54664</v>
      </c>
      <c r="G25" s="19">
        <v>28983</v>
      </c>
      <c r="H25" s="19">
        <v>36988</v>
      </c>
      <c r="I25" s="19">
        <v>29138</v>
      </c>
      <c r="J25" s="19">
        <v>8390</v>
      </c>
      <c r="K25" s="41">
        <v>5203</v>
      </c>
      <c r="L25" s="19">
        <v>54410</v>
      </c>
      <c r="M25" s="19">
        <v>40403</v>
      </c>
      <c r="N25" s="19">
        <v>8390</v>
      </c>
      <c r="O25" s="19">
        <v>5203</v>
      </c>
      <c r="P25" s="41">
        <v>138086</v>
      </c>
      <c r="R25" s="114">
        <v>60.40476035260798</v>
      </c>
      <c r="S25" s="112">
        <v>45.198162500726859</v>
      </c>
      <c r="T25" s="112">
        <v>56.650649527822829</v>
      </c>
      <c r="U25" s="112">
        <v>18.333588269999783</v>
      </c>
      <c r="V25" s="112">
        <v>77.550638161239391</v>
      </c>
      <c r="W25" s="115">
        <v>115.68479608592206</v>
      </c>
    </row>
    <row r="26" spans="1:23" x14ac:dyDescent="0.2">
      <c r="A26" s="46" t="s">
        <v>351</v>
      </c>
      <c r="B26" s="46" t="s">
        <v>105</v>
      </c>
      <c r="C26" s="108">
        <v>21</v>
      </c>
      <c r="D26" s="41">
        <v>397655</v>
      </c>
      <c r="F26" s="26">
        <v>197406</v>
      </c>
      <c r="G26" s="19">
        <v>111578</v>
      </c>
      <c r="H26" s="19">
        <v>90960</v>
      </c>
      <c r="I26" s="19">
        <v>73463</v>
      </c>
      <c r="J26" s="19">
        <v>37560</v>
      </c>
      <c r="K26" s="41">
        <v>30295</v>
      </c>
      <c r="L26" s="19">
        <v>67611</v>
      </c>
      <c r="M26" s="19">
        <v>57859</v>
      </c>
      <c r="N26" s="19">
        <v>37560</v>
      </c>
      <c r="O26" s="19">
        <v>30295</v>
      </c>
      <c r="P26" s="41">
        <v>376601</v>
      </c>
      <c r="R26" s="114">
        <v>47.581353974428765</v>
      </c>
      <c r="S26" s="112">
        <v>25.027299749397553</v>
      </c>
      <c r="T26" s="112">
        <v>73.634577215139871</v>
      </c>
      <c r="U26" s="112">
        <v>20.118051612765001</v>
      </c>
      <c r="V26" s="112">
        <v>74.815271761724048</v>
      </c>
      <c r="W26" s="115">
        <v>94.705460763727359</v>
      </c>
    </row>
    <row r="27" spans="1:23" x14ac:dyDescent="0.2">
      <c r="A27" s="46" t="s">
        <v>352</v>
      </c>
      <c r="B27" s="46" t="s">
        <v>152</v>
      </c>
      <c r="C27" s="108">
        <v>22</v>
      </c>
      <c r="D27" s="41">
        <v>122801</v>
      </c>
      <c r="F27" s="26">
        <v>54368</v>
      </c>
      <c r="G27" s="19">
        <v>37389</v>
      </c>
      <c r="H27" s="19">
        <v>31741</v>
      </c>
      <c r="I27" s="19">
        <v>24735</v>
      </c>
      <c r="J27" s="19">
        <v>15359</v>
      </c>
      <c r="K27" s="41">
        <v>11337</v>
      </c>
      <c r="L27" s="19">
        <v>34079</v>
      </c>
      <c r="M27" s="19">
        <v>26683</v>
      </c>
      <c r="N27" s="19">
        <v>15359</v>
      </c>
      <c r="O27" s="19">
        <v>11337</v>
      </c>
      <c r="P27" s="41">
        <v>125855</v>
      </c>
      <c r="R27" s="114">
        <v>56.794557996121938</v>
      </c>
      <c r="S27" s="112">
        <v>33.019407222238371</v>
      </c>
      <c r="T27" s="112">
        <v>76.302618255460729</v>
      </c>
      <c r="U27" s="112">
        <v>22.551279604152292</v>
      </c>
      <c r="V27" s="112">
        <v>70.88230833396527</v>
      </c>
      <c r="W27" s="115">
        <v>102.48695043199973</v>
      </c>
    </row>
    <row r="28" spans="1:23" x14ac:dyDescent="0.2">
      <c r="A28" s="46" t="s">
        <v>353</v>
      </c>
      <c r="B28" s="46" t="s">
        <v>153</v>
      </c>
      <c r="C28" s="108">
        <v>28</v>
      </c>
      <c r="D28" s="41">
        <v>148520</v>
      </c>
      <c r="F28" s="26">
        <v>73071</v>
      </c>
      <c r="G28" s="19">
        <v>44424</v>
      </c>
      <c r="H28" s="19">
        <v>32099</v>
      </c>
      <c r="I28" s="19">
        <v>24846</v>
      </c>
      <c r="J28" s="19">
        <v>15484</v>
      </c>
      <c r="K28" s="41">
        <v>11174</v>
      </c>
      <c r="L28" s="19">
        <v>46454</v>
      </c>
      <c r="M28" s="19">
        <v>34243</v>
      </c>
      <c r="N28" s="19">
        <v>15484</v>
      </c>
      <c r="O28" s="19">
        <v>11174</v>
      </c>
      <c r="P28" s="41">
        <v>163960</v>
      </c>
      <c r="R28" s="114">
        <v>55.430652215018085</v>
      </c>
      <c r="S28" s="112">
        <v>37.774543207266397</v>
      </c>
      <c r="T28" s="112">
        <v>78.287573670661104</v>
      </c>
      <c r="U28" s="112">
        <v>20.537988115449917</v>
      </c>
      <c r="V28" s="112">
        <v>74.153702343593508</v>
      </c>
      <c r="W28" s="115">
        <v>110.39590627524913</v>
      </c>
    </row>
    <row r="29" spans="1:23" x14ac:dyDescent="0.2">
      <c r="A29" s="46" t="s">
        <v>354</v>
      </c>
      <c r="B29" s="46" t="s">
        <v>107</v>
      </c>
      <c r="C29" s="108">
        <v>12</v>
      </c>
      <c r="D29" s="41">
        <v>205897</v>
      </c>
      <c r="F29" s="26">
        <v>104280</v>
      </c>
      <c r="G29" s="19">
        <v>70407</v>
      </c>
      <c r="H29" s="19">
        <v>32777</v>
      </c>
      <c r="I29" s="19">
        <v>25111</v>
      </c>
      <c r="J29" s="19">
        <v>8397</v>
      </c>
      <c r="K29" s="41">
        <v>5870</v>
      </c>
      <c r="L29" s="19">
        <v>28851</v>
      </c>
      <c r="M29" s="19">
        <v>22768</v>
      </c>
      <c r="N29" s="19">
        <v>8397</v>
      </c>
      <c r="O29" s="19">
        <v>5870</v>
      </c>
      <c r="P29" s="41">
        <v>203540</v>
      </c>
      <c r="R29" s="114">
        <v>48.766323733160391</v>
      </c>
      <c r="S29" s="112">
        <v>21.851024349604273</v>
      </c>
      <c r="T29" s="112">
        <v>76.37230578384245</v>
      </c>
      <c r="U29" s="112">
        <v>9.6294767261843326</v>
      </c>
      <c r="V29" s="112">
        <v>89.344449520328922</v>
      </c>
      <c r="W29" s="115">
        <v>98.85525286915302</v>
      </c>
    </row>
    <row r="30" spans="1:23" x14ac:dyDescent="0.2">
      <c r="A30" s="46" t="s">
        <v>355</v>
      </c>
      <c r="B30" s="46" t="s">
        <v>117</v>
      </c>
      <c r="C30" s="108">
        <v>21</v>
      </c>
      <c r="D30" s="41">
        <v>206121</v>
      </c>
      <c r="F30" s="26">
        <v>91310</v>
      </c>
      <c r="G30" s="19">
        <v>70241</v>
      </c>
      <c r="H30" s="19">
        <v>46005</v>
      </c>
      <c r="I30" s="19">
        <v>38442</v>
      </c>
      <c r="J30" s="19">
        <v>21671</v>
      </c>
      <c r="K30" s="41">
        <v>16469</v>
      </c>
      <c r="L30" s="19">
        <v>42304</v>
      </c>
      <c r="M30" s="19">
        <v>32085</v>
      </c>
      <c r="N30" s="19">
        <v>21671</v>
      </c>
      <c r="O30" s="19">
        <v>16469</v>
      </c>
      <c r="P30" s="41">
        <v>203909</v>
      </c>
      <c r="R30" s="114">
        <v>55.208358882539052</v>
      </c>
      <c r="S30" s="112">
        <v>26.681803847366766</v>
      </c>
      <c r="T30" s="112">
        <v>79.066806599796976</v>
      </c>
      <c r="U30" s="112">
        <v>19.079439704885417</v>
      </c>
      <c r="V30" s="112">
        <v>76.422012359648363</v>
      </c>
      <c r="W30" s="115">
        <v>98.926843941180181</v>
      </c>
    </row>
    <row r="31" spans="1:23" x14ac:dyDescent="0.2">
      <c r="A31" s="46" t="s">
        <v>356</v>
      </c>
      <c r="B31" s="46" t="s">
        <v>119</v>
      </c>
      <c r="C31" s="108">
        <v>32</v>
      </c>
      <c r="D31" s="41">
        <v>475170</v>
      </c>
      <c r="F31" s="26">
        <v>215362</v>
      </c>
      <c r="G31" s="19">
        <v>114122</v>
      </c>
      <c r="H31" s="19">
        <v>149292</v>
      </c>
      <c r="I31" s="19">
        <v>123140</v>
      </c>
      <c r="J31" s="19">
        <v>108302</v>
      </c>
      <c r="K31" s="41">
        <v>85801</v>
      </c>
      <c r="L31" s="19">
        <v>162156</v>
      </c>
      <c r="M31" s="19">
        <v>129026</v>
      </c>
      <c r="N31" s="19">
        <v>108302</v>
      </c>
      <c r="O31" s="19">
        <v>85801</v>
      </c>
      <c r="P31" s="41">
        <v>491737</v>
      </c>
      <c r="R31" s="114">
        <v>56.195183467577905</v>
      </c>
      <c r="S31" s="112">
        <v>38.103249759146557</v>
      </c>
      <c r="T31" s="112">
        <v>84.438944019680051</v>
      </c>
      <c r="U31" s="112">
        <v>32.746745039700535</v>
      </c>
      <c r="V31" s="112">
        <v>51.308312052656191</v>
      </c>
      <c r="W31" s="115">
        <v>103.48654165877475</v>
      </c>
    </row>
    <row r="32" spans="1:23" x14ac:dyDescent="0.2">
      <c r="A32" s="46" t="s">
        <v>357</v>
      </c>
      <c r="B32" s="46" t="s">
        <v>60</v>
      </c>
      <c r="C32" s="108">
        <v>31</v>
      </c>
      <c r="D32" s="41">
        <v>534971</v>
      </c>
      <c r="F32" s="26">
        <v>204114</v>
      </c>
      <c r="G32" s="19">
        <v>143893</v>
      </c>
      <c r="H32" s="19">
        <v>197703</v>
      </c>
      <c r="I32" s="19">
        <v>167870</v>
      </c>
      <c r="J32" s="19">
        <v>116275</v>
      </c>
      <c r="K32" s="41">
        <v>94886</v>
      </c>
      <c r="L32" s="19">
        <v>252125</v>
      </c>
      <c r="M32" s="19">
        <v>200143</v>
      </c>
      <c r="N32" s="19">
        <v>116275</v>
      </c>
      <c r="O32" s="19">
        <v>94886</v>
      </c>
      <c r="P32" s="41">
        <v>601860</v>
      </c>
      <c r="R32" s="114">
        <v>65.988482533842557</v>
      </c>
      <c r="S32" s="112">
        <v>42.465231986067529</v>
      </c>
      <c r="T32" s="112">
        <v>76.162484338224104</v>
      </c>
      <c r="U32" s="112">
        <v>30.887810372353847</v>
      </c>
      <c r="V32" s="112">
        <v>55.30772423972202</v>
      </c>
      <c r="W32" s="115">
        <v>112.50329457110759</v>
      </c>
    </row>
    <row r="33" spans="1:23" x14ac:dyDescent="0.2">
      <c r="A33" s="46" t="s">
        <v>358</v>
      </c>
      <c r="B33" s="46" t="s">
        <v>48</v>
      </c>
      <c r="C33" s="108">
        <v>41</v>
      </c>
      <c r="D33" s="41">
        <v>479662</v>
      </c>
      <c r="F33" s="26">
        <v>188322</v>
      </c>
      <c r="G33" s="19">
        <v>133827</v>
      </c>
      <c r="H33" s="19">
        <v>165647</v>
      </c>
      <c r="I33" s="19">
        <v>142548</v>
      </c>
      <c r="J33" s="19">
        <v>102044</v>
      </c>
      <c r="K33" s="41">
        <v>86099</v>
      </c>
      <c r="L33" s="19">
        <v>197793</v>
      </c>
      <c r="M33" s="19">
        <v>168594</v>
      </c>
      <c r="N33" s="19">
        <v>102044</v>
      </c>
      <c r="O33" s="19">
        <v>86099</v>
      </c>
      <c r="P33" s="41">
        <v>520175</v>
      </c>
      <c r="R33" s="114">
        <v>63.780190867442911</v>
      </c>
      <c r="S33" s="112">
        <v>39.776015701826182</v>
      </c>
      <c r="T33" s="112">
        <v>78.761762289881588</v>
      </c>
      <c r="U33" s="112">
        <v>30.19812674785079</v>
      </c>
      <c r="V33" s="112">
        <v>56.737369155173802</v>
      </c>
      <c r="W33" s="115">
        <v>108.44615583473363</v>
      </c>
    </row>
    <row r="34" spans="1:23" x14ac:dyDescent="0.2">
      <c r="A34" s="46" t="s">
        <v>359</v>
      </c>
      <c r="B34" s="46" t="s">
        <v>71</v>
      </c>
      <c r="C34" s="108">
        <v>14</v>
      </c>
      <c r="D34" s="41">
        <v>368515</v>
      </c>
      <c r="F34" s="26">
        <v>132547</v>
      </c>
      <c r="G34" s="19">
        <v>129552</v>
      </c>
      <c r="H34" s="19">
        <v>112654</v>
      </c>
      <c r="I34" s="19">
        <v>97087</v>
      </c>
      <c r="J34" s="19">
        <v>49087</v>
      </c>
      <c r="K34" s="41">
        <v>40930</v>
      </c>
      <c r="L34" s="19">
        <v>134336</v>
      </c>
      <c r="M34" s="19">
        <v>115773</v>
      </c>
      <c r="N34" s="19">
        <v>49087</v>
      </c>
      <c r="O34" s="19">
        <v>40930</v>
      </c>
      <c r="P34" s="41">
        <v>396600</v>
      </c>
      <c r="R34" s="114">
        <v>66.565262905646577</v>
      </c>
      <c r="S34" s="112">
        <v>35.676232664616428</v>
      </c>
      <c r="T34" s="112">
        <v>73.754985425629428</v>
      </c>
      <c r="U34" s="112">
        <v>21.555290129365993</v>
      </c>
      <c r="V34" s="112">
        <v>72.521677797121569</v>
      </c>
      <c r="W34" s="115">
        <v>107.62112804092099</v>
      </c>
    </row>
    <row r="35" spans="1:23" x14ac:dyDescent="0.2">
      <c r="A35" s="46" t="s">
        <v>360</v>
      </c>
      <c r="B35" s="46" t="s">
        <v>101</v>
      </c>
      <c r="C35" s="108">
        <v>7</v>
      </c>
      <c r="D35" s="41">
        <v>168307</v>
      </c>
      <c r="F35" s="26">
        <v>82201</v>
      </c>
      <c r="G35" s="19">
        <v>63398</v>
      </c>
      <c r="H35" s="19">
        <v>24744</v>
      </c>
      <c r="I35" s="19">
        <v>20648</v>
      </c>
      <c r="J35" s="19">
        <v>3736</v>
      </c>
      <c r="K35" s="41">
        <v>2574</v>
      </c>
      <c r="L35" s="19">
        <v>35460</v>
      </c>
      <c r="M35" s="19">
        <v>26417</v>
      </c>
      <c r="N35" s="19">
        <v>3736</v>
      </c>
      <c r="O35" s="19">
        <v>2574</v>
      </c>
      <c r="P35" s="41">
        <v>181086</v>
      </c>
      <c r="R35" s="114">
        <v>54.599881806482976</v>
      </c>
      <c r="S35" s="112">
        <v>28.688856167375931</v>
      </c>
      <c r="T35" s="112">
        <v>76.165732567901784</v>
      </c>
      <c r="U35" s="112">
        <v>5.2716241004656412</v>
      </c>
      <c r="V35" s="112">
        <v>94.435010575863203</v>
      </c>
      <c r="W35" s="115">
        <v>107.59267291318839</v>
      </c>
    </row>
    <row r="36" spans="1:23" x14ac:dyDescent="0.2">
      <c r="A36" s="46" t="s">
        <v>361</v>
      </c>
      <c r="B36" s="46" t="s">
        <v>97</v>
      </c>
      <c r="C36" s="108">
        <v>14</v>
      </c>
      <c r="D36" s="41">
        <v>244086</v>
      </c>
      <c r="F36" s="26">
        <v>112432</v>
      </c>
      <c r="G36" s="19">
        <v>67852</v>
      </c>
      <c r="H36" s="19">
        <v>66075</v>
      </c>
      <c r="I36" s="19">
        <v>50446</v>
      </c>
      <c r="J36" s="19">
        <v>30751</v>
      </c>
      <c r="K36" s="41">
        <v>19844</v>
      </c>
      <c r="L36" s="19">
        <v>103800</v>
      </c>
      <c r="M36" s="19">
        <v>66872</v>
      </c>
      <c r="N36" s="19">
        <v>30751</v>
      </c>
      <c r="O36" s="19">
        <v>19844</v>
      </c>
      <c r="P36" s="41">
        <v>284216</v>
      </c>
      <c r="R36" s="114">
        <v>60.422973486715193</v>
      </c>
      <c r="S36" s="112">
        <v>43.663530015522007</v>
      </c>
      <c r="T36" s="112">
        <v>73.624437193396403</v>
      </c>
      <c r="U36" s="112">
        <v>23.772747653725435</v>
      </c>
      <c r="V36" s="112">
        <v>68.813322109874946</v>
      </c>
      <c r="W36" s="115">
        <v>116.44092655867195</v>
      </c>
    </row>
    <row r="37" spans="1:23" x14ac:dyDescent="0.2">
      <c r="A37" s="46" t="s">
        <v>362</v>
      </c>
      <c r="B37" s="46" t="s">
        <v>65</v>
      </c>
      <c r="C37" s="108">
        <v>21</v>
      </c>
      <c r="D37" s="41">
        <v>200308</v>
      </c>
      <c r="F37" s="26">
        <v>76736</v>
      </c>
      <c r="G37" s="19">
        <v>62354</v>
      </c>
      <c r="H37" s="19">
        <v>65126</v>
      </c>
      <c r="I37" s="19">
        <v>56516</v>
      </c>
      <c r="J37" s="19">
        <v>34841</v>
      </c>
      <c r="K37" s="41">
        <v>29449</v>
      </c>
      <c r="L37" s="19">
        <v>64209</v>
      </c>
      <c r="M37" s="19">
        <v>54792</v>
      </c>
      <c r="N37" s="19">
        <v>34841</v>
      </c>
      <c r="O37" s="19">
        <v>29449</v>
      </c>
      <c r="P37" s="41">
        <v>203569</v>
      </c>
      <c r="R37" s="114">
        <v>62.254610204673902</v>
      </c>
      <c r="S37" s="112">
        <v>33.496444762088586</v>
      </c>
      <c r="T37" s="112">
        <v>76.24333228741763</v>
      </c>
      <c r="U37" s="112">
        <v>26.387500378684603</v>
      </c>
      <c r="V37" s="112">
        <v>64.153505838777718</v>
      </c>
      <c r="W37" s="115">
        <v>101.62799289094795</v>
      </c>
    </row>
    <row r="38" spans="1:23" x14ac:dyDescent="0.2">
      <c r="A38" s="46" t="s">
        <v>363</v>
      </c>
      <c r="B38" s="46" t="s">
        <v>50</v>
      </c>
      <c r="C38" s="108">
        <v>20</v>
      </c>
      <c r="D38" s="41">
        <v>199135</v>
      </c>
      <c r="F38" s="26">
        <v>71798</v>
      </c>
      <c r="G38" s="19">
        <v>77776</v>
      </c>
      <c r="H38" s="19">
        <v>48644</v>
      </c>
      <c r="I38" s="19">
        <v>42750</v>
      </c>
      <c r="J38" s="19">
        <v>30266</v>
      </c>
      <c r="K38" s="41">
        <v>26802</v>
      </c>
      <c r="L38" s="19">
        <v>82062</v>
      </c>
      <c r="M38" s="19">
        <v>76407</v>
      </c>
      <c r="N38" s="19">
        <v>30266</v>
      </c>
      <c r="O38" s="19">
        <v>26802</v>
      </c>
      <c r="P38" s="41">
        <v>231891</v>
      </c>
      <c r="R38" s="114">
        <v>69.00395448030531</v>
      </c>
      <c r="S38" s="112">
        <v>39.3616715112096</v>
      </c>
      <c r="T38" s="112">
        <v>85.462743236829624</v>
      </c>
      <c r="U38" s="112">
        <v>21.883043641727159</v>
      </c>
      <c r="V38" s="112">
        <v>71.986819940393559</v>
      </c>
      <c r="W38" s="115">
        <v>116.44914254149195</v>
      </c>
    </row>
    <row r="39" spans="1:23" x14ac:dyDescent="0.2">
      <c r="A39" s="46" t="s">
        <v>364</v>
      </c>
      <c r="B39" s="46" t="s">
        <v>61</v>
      </c>
      <c r="C39" s="108">
        <v>27</v>
      </c>
      <c r="D39" s="41">
        <v>231432</v>
      </c>
      <c r="F39" s="26">
        <v>93945</v>
      </c>
      <c r="G39" s="19">
        <v>55530</v>
      </c>
      <c r="H39" s="19">
        <v>85461</v>
      </c>
      <c r="I39" s="19">
        <v>72196</v>
      </c>
      <c r="J39" s="19">
        <v>48768</v>
      </c>
      <c r="K39" s="41">
        <v>39538</v>
      </c>
      <c r="L39" s="19">
        <v>105328</v>
      </c>
      <c r="M39" s="19">
        <v>84541</v>
      </c>
      <c r="N39" s="19">
        <v>48768</v>
      </c>
      <c r="O39" s="19">
        <v>39538</v>
      </c>
      <c r="P39" s="41">
        <v>254952</v>
      </c>
      <c r="R39" s="114">
        <v>63.130339909655696</v>
      </c>
      <c r="S39" s="112">
        <v>42.760810168927286</v>
      </c>
      <c r="T39" s="112">
        <v>73.974934570291722</v>
      </c>
      <c r="U39" s="112">
        <v>31.860765944102543</v>
      </c>
      <c r="V39" s="112">
        <v>53.241672898809178</v>
      </c>
      <c r="W39" s="115">
        <v>110.16281240277921</v>
      </c>
    </row>
    <row r="40" spans="1:23" x14ac:dyDescent="0.2">
      <c r="A40" s="46" t="s">
        <v>365</v>
      </c>
      <c r="B40" s="46" t="s">
        <v>154</v>
      </c>
      <c r="C40" s="108">
        <v>16</v>
      </c>
      <c r="D40" s="41">
        <v>189198</v>
      </c>
      <c r="F40" s="26">
        <v>80552</v>
      </c>
      <c r="G40" s="19">
        <v>51633</v>
      </c>
      <c r="H40" s="19">
        <v>59511</v>
      </c>
      <c r="I40" s="19">
        <v>50633</v>
      </c>
      <c r="J40" s="19">
        <v>30070</v>
      </c>
      <c r="K40" s="41">
        <v>25218</v>
      </c>
      <c r="L40" s="19">
        <v>50691</v>
      </c>
      <c r="M40" s="19">
        <v>43582</v>
      </c>
      <c r="N40" s="19">
        <v>30070</v>
      </c>
      <c r="O40" s="19">
        <v>25218</v>
      </c>
      <c r="P40" s="41">
        <v>183016</v>
      </c>
      <c r="R40" s="114">
        <v>55.952667381176312</v>
      </c>
      <c r="S40" s="112">
        <v>31.322643433126334</v>
      </c>
      <c r="T40" s="112">
        <v>73.510940761534584</v>
      </c>
      <c r="U40" s="112">
        <v>26.902740375582656</v>
      </c>
      <c r="V40" s="112">
        <v>63.195965876405999</v>
      </c>
      <c r="W40" s="115">
        <v>96.73252359961522</v>
      </c>
    </row>
    <row r="41" spans="1:23" x14ac:dyDescent="0.2">
      <c r="A41" s="46" t="s">
        <v>366</v>
      </c>
      <c r="B41" s="46" t="s">
        <v>155</v>
      </c>
      <c r="C41" s="108">
        <v>19</v>
      </c>
      <c r="D41" s="41">
        <v>230121</v>
      </c>
      <c r="F41" s="26">
        <v>105901</v>
      </c>
      <c r="G41" s="19">
        <v>58851</v>
      </c>
      <c r="H41" s="19">
        <v>67771</v>
      </c>
      <c r="I41" s="19">
        <v>53480</v>
      </c>
      <c r="J41" s="19">
        <v>35727</v>
      </c>
      <c r="K41" s="41">
        <v>25531</v>
      </c>
      <c r="L41" s="19">
        <v>85777</v>
      </c>
      <c r="M41" s="19">
        <v>61185</v>
      </c>
      <c r="N41" s="19">
        <v>35727</v>
      </c>
      <c r="O41" s="19">
        <v>25531</v>
      </c>
      <c r="P41" s="41">
        <v>250566</v>
      </c>
      <c r="R41" s="114">
        <v>57.729045340060438</v>
      </c>
      <c r="S41" s="112">
        <v>40.384841736543017</v>
      </c>
      <c r="T41" s="112">
        <v>74.693181279714423</v>
      </c>
      <c r="U41" s="112">
        <v>27.417980890986531</v>
      </c>
      <c r="V41" s="112">
        <v>62.224830298800995</v>
      </c>
      <c r="W41" s="115">
        <v>108.88445643813472</v>
      </c>
    </row>
    <row r="42" spans="1:23" x14ac:dyDescent="0.2">
      <c r="A42" s="46" t="s">
        <v>367</v>
      </c>
      <c r="B42" s="46" t="s">
        <v>156</v>
      </c>
      <c r="C42" s="108">
        <v>1</v>
      </c>
      <c r="D42" s="41">
        <v>92627</v>
      </c>
      <c r="F42" s="26">
        <v>43071</v>
      </c>
      <c r="G42" s="19">
        <v>35785</v>
      </c>
      <c r="H42" s="19">
        <v>14301</v>
      </c>
      <c r="I42" s="19">
        <v>11330</v>
      </c>
      <c r="J42" s="19">
        <v>0</v>
      </c>
      <c r="K42" s="41">
        <v>0</v>
      </c>
      <c r="L42" s="19">
        <v>7749</v>
      </c>
      <c r="M42" s="19">
        <v>6912</v>
      </c>
      <c r="N42" s="19">
        <v>0</v>
      </c>
      <c r="O42" s="19">
        <v>0</v>
      </c>
      <c r="P42" s="41">
        <v>86606</v>
      </c>
      <c r="R42" s="114">
        <v>50.267305582818544</v>
      </c>
      <c r="S42" s="112">
        <v>13.398461139448431</v>
      </c>
      <c r="T42" s="112">
        <v>71.447110969133092</v>
      </c>
      <c r="U42" s="112">
        <v>0</v>
      </c>
      <c r="V42" s="112">
        <v>100</v>
      </c>
      <c r="W42" s="115">
        <v>93.499735498288842</v>
      </c>
    </row>
    <row r="43" spans="1:23" x14ac:dyDescent="0.2">
      <c r="A43" s="46" t="s">
        <v>368</v>
      </c>
      <c r="B43" s="46" t="s">
        <v>157</v>
      </c>
      <c r="C43" s="108">
        <v>5</v>
      </c>
      <c r="D43" s="41">
        <v>127583</v>
      </c>
      <c r="F43" s="26">
        <v>46653</v>
      </c>
      <c r="G43" s="19">
        <v>49715</v>
      </c>
      <c r="H43" s="19">
        <v>32627</v>
      </c>
      <c r="I43" s="19">
        <v>27026</v>
      </c>
      <c r="J43" s="19">
        <v>14281</v>
      </c>
      <c r="K43" s="41">
        <v>11943</v>
      </c>
      <c r="L43" s="19">
        <v>34208</v>
      </c>
      <c r="M43" s="19">
        <v>29142</v>
      </c>
      <c r="N43" s="19">
        <v>14281</v>
      </c>
      <c r="O43" s="19">
        <v>11943</v>
      </c>
      <c r="P43" s="41">
        <v>130610</v>
      </c>
      <c r="R43" s="114">
        <v>64.271382183555943</v>
      </c>
      <c r="S43" s="112">
        <v>29.350493350493352</v>
      </c>
      <c r="T43" s="112">
        <v>77.719754195914604</v>
      </c>
      <c r="U43" s="112">
        <v>18.244184115385107</v>
      </c>
      <c r="V43" s="112">
        <v>77.684542783923987</v>
      </c>
      <c r="W43" s="115">
        <v>102.37257314846022</v>
      </c>
    </row>
    <row r="44" spans="1:23" x14ac:dyDescent="0.2">
      <c r="A44" s="46" t="s">
        <v>369</v>
      </c>
      <c r="B44" s="46" t="s">
        <v>141</v>
      </c>
      <c r="C44" s="108">
        <v>26</v>
      </c>
      <c r="D44" s="41">
        <v>167861</v>
      </c>
      <c r="F44" s="26">
        <v>79523</v>
      </c>
      <c r="G44" s="19">
        <v>37287</v>
      </c>
      <c r="H44" s="19">
        <v>54086</v>
      </c>
      <c r="I44" s="19">
        <v>44695</v>
      </c>
      <c r="J44" s="19">
        <v>23246</v>
      </c>
      <c r="K44" s="41">
        <v>17903</v>
      </c>
      <c r="L44" s="19">
        <v>82041</v>
      </c>
      <c r="M44" s="19">
        <v>68661</v>
      </c>
      <c r="N44" s="19">
        <v>23246</v>
      </c>
      <c r="O44" s="19">
        <v>17903</v>
      </c>
      <c r="P44" s="41">
        <v>198980</v>
      </c>
      <c r="R44" s="114">
        <v>60.00875027030289</v>
      </c>
      <c r="S44" s="112">
        <v>47.309329119909584</v>
      </c>
      <c r="T44" s="112">
        <v>66.248235255491224</v>
      </c>
      <c r="U44" s="112">
        <v>27.746810059800186</v>
      </c>
      <c r="V44" s="112">
        <v>61.597806155320235</v>
      </c>
      <c r="W44" s="115">
        <v>118.53855273112872</v>
      </c>
    </row>
    <row r="45" spans="1:23" x14ac:dyDescent="0.2">
      <c r="A45" s="46" t="s">
        <v>370</v>
      </c>
      <c r="B45" s="46" t="s">
        <v>158</v>
      </c>
      <c r="C45" s="108">
        <v>6</v>
      </c>
      <c r="D45" s="41">
        <v>191332</v>
      </c>
      <c r="F45" s="26">
        <v>76282</v>
      </c>
      <c r="G45" s="19">
        <v>55170</v>
      </c>
      <c r="H45" s="19">
        <v>63276</v>
      </c>
      <c r="I45" s="19">
        <v>53867</v>
      </c>
      <c r="J45" s="19">
        <v>29654</v>
      </c>
      <c r="K45" s="41">
        <v>22432</v>
      </c>
      <c r="L45" s="19">
        <v>100198</v>
      </c>
      <c r="M45" s="19">
        <v>67094</v>
      </c>
      <c r="N45" s="19">
        <v>29654</v>
      </c>
      <c r="O45" s="19">
        <v>22432</v>
      </c>
      <c r="P45" s="41">
        <v>232111</v>
      </c>
      <c r="R45" s="114">
        <v>67.070148931577805</v>
      </c>
      <c r="S45" s="112">
        <v>45.827006457986499</v>
      </c>
      <c r="T45" s="112">
        <v>71.614068858382723</v>
      </c>
      <c r="U45" s="112">
        <v>25.903667080137666</v>
      </c>
      <c r="V45" s="112">
        <v>65.040554560030188</v>
      </c>
      <c r="W45" s="115">
        <v>121.31321472623502</v>
      </c>
    </row>
    <row r="46" spans="1:23" x14ac:dyDescent="0.2">
      <c r="A46" s="46" t="s">
        <v>371</v>
      </c>
      <c r="B46" s="46" t="s">
        <v>159</v>
      </c>
      <c r="C46" s="108">
        <v>9</v>
      </c>
      <c r="D46" s="41">
        <v>197344</v>
      </c>
      <c r="F46" s="26">
        <v>77349</v>
      </c>
      <c r="G46" s="19">
        <v>47052</v>
      </c>
      <c r="H46" s="19">
        <v>75601</v>
      </c>
      <c r="I46" s="19">
        <v>63990</v>
      </c>
      <c r="J46" s="19">
        <v>32117</v>
      </c>
      <c r="K46" s="41">
        <v>25251</v>
      </c>
      <c r="L46" s="19">
        <v>90076</v>
      </c>
      <c r="M46" s="19">
        <v>74000</v>
      </c>
      <c r="N46" s="19">
        <v>32117</v>
      </c>
      <c r="O46" s="19">
        <v>25251</v>
      </c>
      <c r="P46" s="41">
        <v>214573</v>
      </c>
      <c r="R46" s="114">
        <v>63.935993136793222</v>
      </c>
      <c r="S46" s="112">
        <v>42.343074992126134</v>
      </c>
      <c r="T46" s="112">
        <v>64.547137045159914</v>
      </c>
      <c r="U46" s="112">
        <v>28.859874557446581</v>
      </c>
      <c r="V46" s="112">
        <v>59.432353572736808</v>
      </c>
      <c r="W46" s="115">
        <v>108.73044024647317</v>
      </c>
    </row>
    <row r="47" spans="1:23" x14ac:dyDescent="0.2">
      <c r="A47" s="46" t="s">
        <v>372</v>
      </c>
      <c r="B47" s="46" t="s">
        <v>160</v>
      </c>
      <c r="C47" s="108">
        <v>32</v>
      </c>
      <c r="D47" s="41">
        <v>190562</v>
      </c>
      <c r="F47" s="26">
        <v>89451</v>
      </c>
      <c r="G47" s="19">
        <v>42232</v>
      </c>
      <c r="H47" s="19">
        <v>61202</v>
      </c>
      <c r="I47" s="19">
        <v>49582</v>
      </c>
      <c r="J47" s="19">
        <v>27857</v>
      </c>
      <c r="K47" s="41">
        <v>20383</v>
      </c>
      <c r="L47" s="19">
        <v>74236</v>
      </c>
      <c r="M47" s="19">
        <v>56125</v>
      </c>
      <c r="N47" s="19">
        <v>27857</v>
      </c>
      <c r="O47" s="19">
        <v>20383</v>
      </c>
      <c r="P47" s="41">
        <v>205999</v>
      </c>
      <c r="R47" s="114">
        <v>56.560103730107471</v>
      </c>
      <c r="S47" s="112">
        <v>41.783080992851914</v>
      </c>
      <c r="T47" s="112">
        <v>67.762051163060505</v>
      </c>
      <c r="U47" s="112">
        <v>28.441181875727438</v>
      </c>
      <c r="V47" s="112">
        <v>60.254818873146995</v>
      </c>
      <c r="W47" s="115">
        <v>108.10077560059193</v>
      </c>
    </row>
    <row r="48" spans="1:23" x14ac:dyDescent="0.2">
      <c r="A48" s="46" t="s">
        <v>373</v>
      </c>
      <c r="B48" s="46" t="s">
        <v>161</v>
      </c>
      <c r="C48" s="108">
        <v>42</v>
      </c>
      <c r="D48" s="41">
        <v>111105</v>
      </c>
      <c r="F48" s="26">
        <v>48050</v>
      </c>
      <c r="G48" s="19">
        <v>33574</v>
      </c>
      <c r="H48" s="19">
        <v>30744</v>
      </c>
      <c r="I48" s="19">
        <v>25289</v>
      </c>
      <c r="J48" s="19">
        <v>12055</v>
      </c>
      <c r="K48" s="41">
        <v>9029</v>
      </c>
      <c r="L48" s="19">
        <v>25755</v>
      </c>
      <c r="M48" s="19">
        <v>20088</v>
      </c>
      <c r="N48" s="19">
        <v>12055</v>
      </c>
      <c r="O48" s="19">
        <v>9029</v>
      </c>
      <c r="P48" s="41">
        <v>107390</v>
      </c>
      <c r="R48" s="114">
        <v>55.251958017861966</v>
      </c>
      <c r="S48" s="112">
        <v>28.593474182052336</v>
      </c>
      <c r="T48" s="112">
        <v>70.942815386050569</v>
      </c>
      <c r="U48" s="112">
        <v>20.898342694681368</v>
      </c>
      <c r="V48" s="112">
        <v>73.580398430822498</v>
      </c>
      <c r="W48" s="115">
        <v>96.656316097385357</v>
      </c>
    </row>
    <row r="49" spans="1:23" x14ac:dyDescent="0.2">
      <c r="A49" s="46" t="s">
        <v>374</v>
      </c>
      <c r="B49" s="46" t="s">
        <v>162</v>
      </c>
      <c r="C49" s="108">
        <v>24</v>
      </c>
      <c r="D49" s="41">
        <v>135906</v>
      </c>
      <c r="F49" s="26">
        <v>54263</v>
      </c>
      <c r="G49" s="19">
        <v>34355</v>
      </c>
      <c r="H49" s="19">
        <v>50102</v>
      </c>
      <c r="I49" s="19">
        <v>42812</v>
      </c>
      <c r="J49" s="19">
        <v>18586</v>
      </c>
      <c r="K49" s="41">
        <v>13429</v>
      </c>
      <c r="L49" s="19">
        <v>67368</v>
      </c>
      <c r="M49" s="19">
        <v>41725</v>
      </c>
      <c r="N49" s="19">
        <v>18586</v>
      </c>
      <c r="O49" s="19">
        <v>13429</v>
      </c>
      <c r="P49" s="41">
        <v>156186</v>
      </c>
      <c r="R49" s="114">
        <v>65.212903722128914</v>
      </c>
      <c r="S49" s="112">
        <v>44.372138975794499</v>
      </c>
      <c r="T49" s="112">
        <v>62.683969357187685</v>
      </c>
      <c r="U49" s="112">
        <v>25.984593230528329</v>
      </c>
      <c r="V49" s="112">
        <v>64.892994087758069</v>
      </c>
      <c r="W49" s="115">
        <v>114.92207849543065</v>
      </c>
    </row>
    <row r="50" spans="1:23" x14ac:dyDescent="0.2">
      <c r="A50" s="46" t="s">
        <v>375</v>
      </c>
      <c r="B50" s="46" t="s">
        <v>163</v>
      </c>
      <c r="C50" s="108">
        <v>2</v>
      </c>
      <c r="D50" s="41">
        <v>76318</v>
      </c>
      <c r="F50" s="26">
        <v>32492</v>
      </c>
      <c r="G50" s="19">
        <v>25162</v>
      </c>
      <c r="H50" s="19">
        <v>19450</v>
      </c>
      <c r="I50" s="19">
        <v>16630</v>
      </c>
      <c r="J50" s="19">
        <v>2849</v>
      </c>
      <c r="K50" s="41">
        <v>2197</v>
      </c>
      <c r="L50" s="19">
        <v>15808</v>
      </c>
      <c r="M50" s="19">
        <v>13999</v>
      </c>
      <c r="N50" s="19">
        <v>2849</v>
      </c>
      <c r="O50" s="19">
        <v>2197</v>
      </c>
      <c r="P50" s="41">
        <v>73505</v>
      </c>
      <c r="R50" s="114">
        <v>55.770330238762902</v>
      </c>
      <c r="S50" s="112">
        <v>26.163522012578618</v>
      </c>
      <c r="T50" s="112">
        <v>62.788039092620821</v>
      </c>
      <c r="U50" s="112">
        <v>9.2320155541153603</v>
      </c>
      <c r="V50" s="112">
        <v>89.828995751668984</v>
      </c>
      <c r="W50" s="115">
        <v>96.314106763804091</v>
      </c>
    </row>
    <row r="51" spans="1:23" x14ac:dyDescent="0.2">
      <c r="A51" s="46" t="s">
        <v>376</v>
      </c>
      <c r="B51" s="46" t="s">
        <v>164</v>
      </c>
      <c r="C51" s="108">
        <v>29</v>
      </c>
      <c r="D51" s="41">
        <v>181547</v>
      </c>
      <c r="F51" s="26">
        <v>86047</v>
      </c>
      <c r="G51" s="19">
        <v>41064</v>
      </c>
      <c r="H51" s="19">
        <v>55890</v>
      </c>
      <c r="I51" s="19">
        <v>42401</v>
      </c>
      <c r="J51" s="19">
        <v>33728</v>
      </c>
      <c r="K51" s="41">
        <v>23746</v>
      </c>
      <c r="L51" s="19">
        <v>76914</v>
      </c>
      <c r="M51" s="19">
        <v>52135</v>
      </c>
      <c r="N51" s="19">
        <v>33728</v>
      </c>
      <c r="O51" s="19">
        <v>23746</v>
      </c>
      <c r="P51" s="41">
        <v>204057</v>
      </c>
      <c r="R51" s="114">
        <v>57.825266511456931</v>
      </c>
      <c r="S51" s="112">
        <v>44.237007384912694</v>
      </c>
      <c r="T51" s="112">
        <v>77.14173731872846</v>
      </c>
      <c r="U51" s="112">
        <v>31.079985256173977</v>
      </c>
      <c r="V51" s="112">
        <v>54.904267836132206</v>
      </c>
      <c r="W51" s="115">
        <v>112.39899309820598</v>
      </c>
    </row>
    <row r="52" spans="1:23" x14ac:dyDescent="0.2">
      <c r="A52" s="46" t="s">
        <v>377</v>
      </c>
      <c r="B52" s="46" t="s">
        <v>165</v>
      </c>
      <c r="C52" s="108">
        <v>11</v>
      </c>
      <c r="D52" s="41">
        <v>100271</v>
      </c>
      <c r="F52" s="26">
        <v>44735</v>
      </c>
      <c r="G52" s="19">
        <v>27097</v>
      </c>
      <c r="H52" s="19">
        <v>29899</v>
      </c>
      <c r="I52" s="19">
        <v>25530</v>
      </c>
      <c r="J52" s="19">
        <v>13194</v>
      </c>
      <c r="K52" s="41">
        <v>10884</v>
      </c>
      <c r="L52" s="19">
        <v>31041</v>
      </c>
      <c r="M52" s="19">
        <v>26308</v>
      </c>
      <c r="N52" s="19">
        <v>13194</v>
      </c>
      <c r="O52" s="19">
        <v>10884</v>
      </c>
      <c r="P52" s="41">
        <v>102962</v>
      </c>
      <c r="R52" s="114">
        <v>56.514342927687537</v>
      </c>
      <c r="S52" s="112">
        <v>35.259038813226255</v>
      </c>
      <c r="T52" s="112">
        <v>70.690925678995015</v>
      </c>
      <c r="U52" s="112">
        <v>24.668598672525007</v>
      </c>
      <c r="V52" s="112">
        <v>67.253232731875599</v>
      </c>
      <c r="W52" s="115">
        <v>102.6837270995602</v>
      </c>
    </row>
    <row r="53" spans="1:23" x14ac:dyDescent="0.2">
      <c r="A53" s="46" t="s">
        <v>378</v>
      </c>
      <c r="B53" s="46" t="s">
        <v>166</v>
      </c>
      <c r="C53" s="108">
        <v>4</v>
      </c>
      <c r="D53" s="41">
        <v>75155</v>
      </c>
      <c r="F53" s="26">
        <v>31423</v>
      </c>
      <c r="G53" s="19">
        <v>30497</v>
      </c>
      <c r="H53" s="19">
        <v>13716</v>
      </c>
      <c r="I53" s="19">
        <v>10703</v>
      </c>
      <c r="J53" s="19">
        <v>2488</v>
      </c>
      <c r="K53" s="41">
        <v>1743</v>
      </c>
      <c r="L53" s="19">
        <v>14727</v>
      </c>
      <c r="M53" s="19">
        <v>11215</v>
      </c>
      <c r="N53" s="19">
        <v>2488</v>
      </c>
      <c r="O53" s="19">
        <v>1743</v>
      </c>
      <c r="P53" s="41">
        <v>76650</v>
      </c>
      <c r="R53" s="114">
        <v>59.002961629287512</v>
      </c>
      <c r="S53" s="112">
        <v>24.98642687478792</v>
      </c>
      <c r="T53" s="112">
        <v>74.604754257797481</v>
      </c>
      <c r="U53" s="112">
        <v>7.0137851323541849</v>
      </c>
      <c r="V53" s="112">
        <v>92.457177504926477</v>
      </c>
      <c r="W53" s="115">
        <v>101.98922227396714</v>
      </c>
    </row>
    <row r="54" spans="1:23" x14ac:dyDescent="0.2">
      <c r="A54" s="46" t="s">
        <v>379</v>
      </c>
      <c r="B54" s="46" t="s">
        <v>167</v>
      </c>
      <c r="C54" s="108">
        <v>2</v>
      </c>
      <c r="D54" s="41">
        <v>59056</v>
      </c>
      <c r="F54" s="26">
        <v>29473</v>
      </c>
      <c r="G54" s="19">
        <v>15078</v>
      </c>
      <c r="H54" s="19">
        <v>14820</v>
      </c>
      <c r="I54" s="19">
        <v>11478</v>
      </c>
      <c r="J54" s="19">
        <v>853</v>
      </c>
      <c r="K54" s="41">
        <v>507</v>
      </c>
      <c r="L54" s="19">
        <v>11647</v>
      </c>
      <c r="M54" s="19">
        <v>7898</v>
      </c>
      <c r="N54" s="19">
        <v>853</v>
      </c>
      <c r="O54" s="19">
        <v>507</v>
      </c>
      <c r="P54" s="41">
        <v>56205</v>
      </c>
      <c r="R54" s="114">
        <v>47.55507313427524</v>
      </c>
      <c r="S54" s="112">
        <v>28.034661210735344</v>
      </c>
      <c r="T54" s="112">
        <v>53.284500635494012</v>
      </c>
      <c r="U54" s="112">
        <v>5.0822211630123926</v>
      </c>
      <c r="V54" s="112">
        <v>94.645659406189182</v>
      </c>
      <c r="W54" s="115">
        <v>95.172378759143868</v>
      </c>
    </row>
    <row r="55" spans="1:23" x14ac:dyDescent="0.2">
      <c r="A55" s="46" t="s">
        <v>380</v>
      </c>
      <c r="B55" s="46" t="s">
        <v>168</v>
      </c>
      <c r="C55" s="108">
        <v>33</v>
      </c>
      <c r="D55" s="41">
        <v>146221</v>
      </c>
      <c r="F55" s="26">
        <v>65875</v>
      </c>
      <c r="G55" s="19">
        <v>30644</v>
      </c>
      <c r="H55" s="19">
        <v>50727</v>
      </c>
      <c r="I55" s="19">
        <v>37836</v>
      </c>
      <c r="J55" s="19">
        <v>25349</v>
      </c>
      <c r="K55" s="41">
        <v>18161</v>
      </c>
      <c r="L55" s="19">
        <v>46907</v>
      </c>
      <c r="M55" s="19">
        <v>36713</v>
      </c>
      <c r="N55" s="19">
        <v>25349</v>
      </c>
      <c r="O55" s="19">
        <v>18161</v>
      </c>
      <c r="P55" s="41">
        <v>143434</v>
      </c>
      <c r="R55" s="114">
        <v>54.070391700249608</v>
      </c>
      <c r="S55" s="112">
        <v>36.566675501644866</v>
      </c>
      <c r="T55" s="112">
        <v>68.811984613683009</v>
      </c>
      <c r="U55" s="112">
        <v>31.163482579725109</v>
      </c>
      <c r="V55" s="112">
        <v>54.728269605129206</v>
      </c>
      <c r="W55" s="115">
        <v>98.093981028716797</v>
      </c>
    </row>
    <row r="56" spans="1:23" x14ac:dyDescent="0.2">
      <c r="A56" s="46" t="s">
        <v>381</v>
      </c>
      <c r="B56" s="46" t="s">
        <v>169</v>
      </c>
      <c r="C56" s="108">
        <v>9</v>
      </c>
      <c r="D56" s="41">
        <v>143400</v>
      </c>
      <c r="F56" s="26">
        <v>55285</v>
      </c>
      <c r="G56" s="19">
        <v>35345</v>
      </c>
      <c r="H56" s="19">
        <v>54643</v>
      </c>
      <c r="I56" s="19">
        <v>46119</v>
      </c>
      <c r="J56" s="19">
        <v>26024</v>
      </c>
      <c r="K56" s="41">
        <v>21679</v>
      </c>
      <c r="L56" s="19">
        <v>55404</v>
      </c>
      <c r="M56" s="19">
        <v>47184</v>
      </c>
      <c r="N56" s="19">
        <v>26024</v>
      </c>
      <c r="O56" s="19">
        <v>21679</v>
      </c>
      <c r="P56" s="41">
        <v>146067</v>
      </c>
      <c r="R56" s="114">
        <v>62.142377802429571</v>
      </c>
      <c r="S56" s="112">
        <v>38.106635853416968</v>
      </c>
      <c r="T56" s="112">
        <v>68.196870693870295</v>
      </c>
      <c r="U56" s="112">
        <v>29.778128683075305</v>
      </c>
      <c r="V56" s="112">
        <v>57.594225097361864</v>
      </c>
      <c r="W56" s="115">
        <v>101.85983263598327</v>
      </c>
    </row>
    <row r="57" spans="1:23" x14ac:dyDescent="0.2">
      <c r="A57" s="46" t="s">
        <v>382</v>
      </c>
      <c r="B57" s="46" t="s">
        <v>170</v>
      </c>
      <c r="C57" s="108">
        <v>23</v>
      </c>
      <c r="D57" s="41">
        <v>136211</v>
      </c>
      <c r="F57" s="26">
        <v>55175</v>
      </c>
      <c r="G57" s="19">
        <v>32453</v>
      </c>
      <c r="H57" s="19">
        <v>50262</v>
      </c>
      <c r="I57" s="19">
        <v>42289</v>
      </c>
      <c r="J57" s="19">
        <v>23831</v>
      </c>
      <c r="K57" s="41">
        <v>18709</v>
      </c>
      <c r="L57" s="19">
        <v>46986</v>
      </c>
      <c r="M57" s="19">
        <v>37116</v>
      </c>
      <c r="N57" s="19">
        <v>23831</v>
      </c>
      <c r="O57" s="19">
        <v>18709</v>
      </c>
      <c r="P57" s="41">
        <v>134664</v>
      </c>
      <c r="R57" s="114">
        <v>59.012435556480014</v>
      </c>
      <c r="S57" s="112">
        <v>36.226397637643501</v>
      </c>
      <c r="T57" s="112">
        <v>68.045699087227234</v>
      </c>
      <c r="U57" s="112">
        <v>29.745990139174939</v>
      </c>
      <c r="V57" s="112">
        <v>57.659370336152371</v>
      </c>
      <c r="W57" s="115">
        <v>98.86426206400364</v>
      </c>
    </row>
    <row r="58" spans="1:23" x14ac:dyDescent="0.2">
      <c r="A58" s="46" t="s">
        <v>383</v>
      </c>
      <c r="B58" s="46" t="s">
        <v>171</v>
      </c>
      <c r="C58" s="108">
        <v>1</v>
      </c>
      <c r="D58" s="41">
        <v>70038</v>
      </c>
      <c r="F58" s="26">
        <v>27582</v>
      </c>
      <c r="G58" s="19">
        <v>31949</v>
      </c>
      <c r="H58" s="19">
        <v>10934</v>
      </c>
      <c r="I58" s="19">
        <v>8587</v>
      </c>
      <c r="J58" s="19">
        <v>0</v>
      </c>
      <c r="K58" s="41">
        <v>0</v>
      </c>
      <c r="L58" s="19">
        <v>8084</v>
      </c>
      <c r="M58" s="19">
        <v>7298</v>
      </c>
      <c r="N58" s="19">
        <v>0</v>
      </c>
      <c r="O58" s="19">
        <v>0</v>
      </c>
      <c r="P58" s="41">
        <v>67619</v>
      </c>
      <c r="R58" s="114">
        <v>59.207276491902682</v>
      </c>
      <c r="S58" s="112">
        <v>15.861243549747876</v>
      </c>
      <c r="T58" s="112">
        <v>74.502716694261125</v>
      </c>
      <c r="U58" s="112">
        <v>0</v>
      </c>
      <c r="V58" s="112">
        <v>100</v>
      </c>
      <c r="W58" s="115">
        <v>96.546160655644073</v>
      </c>
    </row>
    <row r="59" spans="1:23" x14ac:dyDescent="0.2">
      <c r="A59" s="46" t="s">
        <v>384</v>
      </c>
      <c r="B59" s="46" t="s">
        <v>172</v>
      </c>
      <c r="C59" s="108">
        <v>2</v>
      </c>
      <c r="D59" s="41">
        <v>62833</v>
      </c>
      <c r="F59" s="26">
        <v>29738</v>
      </c>
      <c r="G59" s="19">
        <v>17912</v>
      </c>
      <c r="H59" s="19">
        <v>15774</v>
      </c>
      <c r="I59" s="19">
        <v>12214</v>
      </c>
      <c r="J59" s="19">
        <v>1513</v>
      </c>
      <c r="K59" s="41">
        <v>1131</v>
      </c>
      <c r="L59" s="19">
        <v>15430</v>
      </c>
      <c r="M59" s="19">
        <v>12927</v>
      </c>
      <c r="N59" s="19">
        <v>1513</v>
      </c>
      <c r="O59" s="19">
        <v>1131</v>
      </c>
      <c r="P59" s="41">
        <v>63084</v>
      </c>
      <c r="R59" s="114">
        <v>52.856689917564992</v>
      </c>
      <c r="S59" s="112">
        <v>31.415424708852512</v>
      </c>
      <c r="T59" s="112">
        <v>57.664905301905833</v>
      </c>
      <c r="U59" s="112">
        <v>7.2260960932276239</v>
      </c>
      <c r="V59" s="112">
        <v>92.211068211068209</v>
      </c>
      <c r="W59" s="115">
        <v>100.39947161523403</v>
      </c>
    </row>
    <row r="60" spans="1:23" x14ac:dyDescent="0.2">
      <c r="A60" s="46" t="s">
        <v>385</v>
      </c>
      <c r="B60" s="46" t="s">
        <v>173</v>
      </c>
      <c r="C60" s="108">
        <v>1</v>
      </c>
      <c r="D60" s="41">
        <v>53664</v>
      </c>
      <c r="F60" s="26">
        <v>24286</v>
      </c>
      <c r="G60" s="19">
        <v>17616</v>
      </c>
      <c r="H60" s="19">
        <v>12000</v>
      </c>
      <c r="I60" s="19">
        <v>9805</v>
      </c>
      <c r="J60" s="19">
        <v>0</v>
      </c>
      <c r="K60" s="41">
        <v>0</v>
      </c>
      <c r="L60" s="19">
        <v>4501</v>
      </c>
      <c r="M60" s="19">
        <v>4244</v>
      </c>
      <c r="N60" s="19">
        <v>0</v>
      </c>
      <c r="O60" s="19">
        <v>0</v>
      </c>
      <c r="P60" s="41">
        <v>46404</v>
      </c>
      <c r="R60" s="114">
        <v>47.662866625002692</v>
      </c>
      <c r="S60" s="112">
        <v>13.192836415863059</v>
      </c>
      <c r="T60" s="112">
        <v>59.481361426256072</v>
      </c>
      <c r="U60" s="112">
        <v>0</v>
      </c>
      <c r="V60" s="112">
        <v>100</v>
      </c>
      <c r="W60" s="115">
        <v>86.471377459749561</v>
      </c>
    </row>
    <row r="61" spans="1:23" x14ac:dyDescent="0.2">
      <c r="A61" s="46" t="s">
        <v>386</v>
      </c>
      <c r="B61" s="46" t="s">
        <v>174</v>
      </c>
      <c r="C61" s="108">
        <v>3</v>
      </c>
      <c r="D61" s="41">
        <v>88134</v>
      </c>
      <c r="F61" s="26">
        <v>34005</v>
      </c>
      <c r="G61" s="19">
        <v>30544</v>
      </c>
      <c r="H61" s="19">
        <v>25014</v>
      </c>
      <c r="I61" s="19">
        <v>22336</v>
      </c>
      <c r="J61" s="19">
        <v>2837</v>
      </c>
      <c r="K61" s="41">
        <v>2266</v>
      </c>
      <c r="L61" s="19">
        <v>17305</v>
      </c>
      <c r="M61" s="19">
        <v>14811</v>
      </c>
      <c r="N61" s="19">
        <v>2837</v>
      </c>
      <c r="O61" s="19">
        <v>2266</v>
      </c>
      <c r="P61" s="41">
        <v>81866</v>
      </c>
      <c r="R61" s="114">
        <v>58.456520145625134</v>
      </c>
      <c r="S61" s="112">
        <v>23.750051466450735</v>
      </c>
      <c r="T61" s="112">
        <v>60.08315634112099</v>
      </c>
      <c r="U61" s="112">
        <v>7.8331216522171303</v>
      </c>
      <c r="V61" s="112">
        <v>91.501153350708492</v>
      </c>
      <c r="W61" s="115">
        <v>92.888102208001456</v>
      </c>
    </row>
    <row r="62" spans="1:23" x14ac:dyDescent="0.2">
      <c r="A62" s="46" t="s">
        <v>387</v>
      </c>
      <c r="B62" s="46" t="s">
        <v>175</v>
      </c>
      <c r="C62" s="108">
        <v>1</v>
      </c>
      <c r="D62" s="41">
        <v>57152</v>
      </c>
      <c r="F62" s="26">
        <v>29293</v>
      </c>
      <c r="G62" s="19">
        <v>21169</v>
      </c>
      <c r="H62" s="19">
        <v>7405</v>
      </c>
      <c r="I62" s="19">
        <v>5802</v>
      </c>
      <c r="J62" s="19">
        <v>0</v>
      </c>
      <c r="K62" s="41">
        <v>0</v>
      </c>
      <c r="L62" s="19">
        <v>4438</v>
      </c>
      <c r="M62" s="19">
        <v>3512</v>
      </c>
      <c r="N62" s="19">
        <v>0</v>
      </c>
      <c r="O62" s="19">
        <v>0</v>
      </c>
      <c r="P62" s="41">
        <v>54918</v>
      </c>
      <c r="R62" s="114">
        <v>46.642987249544625</v>
      </c>
      <c r="S62" s="112">
        <v>13.44359626802375</v>
      </c>
      <c r="T62" s="112">
        <v>74.084832365087138</v>
      </c>
      <c r="U62" s="112">
        <v>0</v>
      </c>
      <c r="V62" s="112">
        <v>100</v>
      </c>
      <c r="W62" s="115">
        <v>96.091125419932808</v>
      </c>
    </row>
    <row r="63" spans="1:23" x14ac:dyDescent="0.2">
      <c r="A63" s="46" t="s">
        <v>388</v>
      </c>
      <c r="B63" s="46" t="s">
        <v>176</v>
      </c>
      <c r="C63" s="108">
        <v>2</v>
      </c>
      <c r="D63" s="41">
        <v>75554</v>
      </c>
      <c r="F63" s="26">
        <v>38271</v>
      </c>
      <c r="G63" s="19">
        <v>25426</v>
      </c>
      <c r="H63" s="19">
        <v>12368</v>
      </c>
      <c r="I63" s="19">
        <v>9514</v>
      </c>
      <c r="J63" s="19">
        <v>490</v>
      </c>
      <c r="K63" s="41">
        <v>369</v>
      </c>
      <c r="L63" s="19">
        <v>5432</v>
      </c>
      <c r="M63" s="19">
        <v>4993</v>
      </c>
      <c r="N63" s="19">
        <v>490</v>
      </c>
      <c r="O63" s="19">
        <v>369</v>
      </c>
      <c r="P63" s="41">
        <v>69158</v>
      </c>
      <c r="R63" s="114">
        <v>44.638284945536604</v>
      </c>
      <c r="S63" s="112">
        <v>12.566510896219867</v>
      </c>
      <c r="T63" s="112">
        <v>68.571730962586656</v>
      </c>
      <c r="U63" s="112">
        <v>1.8556388699537982</v>
      </c>
      <c r="V63" s="112">
        <v>98.109276122858475</v>
      </c>
      <c r="W63" s="115">
        <v>91.534531593297501</v>
      </c>
    </row>
    <row r="64" spans="1:23" x14ac:dyDescent="0.2">
      <c r="A64" s="46" t="s">
        <v>389</v>
      </c>
      <c r="B64" s="46" t="s">
        <v>177</v>
      </c>
      <c r="C64" s="108">
        <v>5</v>
      </c>
      <c r="D64" s="41">
        <v>95762</v>
      </c>
      <c r="F64" s="26">
        <v>33809</v>
      </c>
      <c r="G64" s="19">
        <v>26309</v>
      </c>
      <c r="H64" s="19">
        <v>36604</v>
      </c>
      <c r="I64" s="19">
        <v>31377</v>
      </c>
      <c r="J64" s="19">
        <v>14230</v>
      </c>
      <c r="K64" s="41">
        <v>11919</v>
      </c>
      <c r="L64" s="19">
        <v>39143</v>
      </c>
      <c r="M64" s="19">
        <v>35416</v>
      </c>
      <c r="N64" s="19">
        <v>14230</v>
      </c>
      <c r="O64" s="19">
        <v>11919</v>
      </c>
      <c r="P64" s="41">
        <v>99282</v>
      </c>
      <c r="R64" s="114">
        <v>65.939291363173851</v>
      </c>
      <c r="S64" s="112">
        <v>38.354432860390375</v>
      </c>
      <c r="T64" s="112">
        <v>64.436602927852746</v>
      </c>
      <c r="U64" s="112">
        <v>25.981851047125197</v>
      </c>
      <c r="V64" s="112">
        <v>64.897999457312721</v>
      </c>
      <c r="W64" s="115">
        <v>103.67577953676823</v>
      </c>
    </row>
    <row r="65" spans="1:23" x14ac:dyDescent="0.2">
      <c r="A65" s="46" t="s">
        <v>390</v>
      </c>
      <c r="B65" s="46" t="s">
        <v>111</v>
      </c>
      <c r="C65" s="108">
        <v>10</v>
      </c>
      <c r="D65" s="41">
        <v>252675</v>
      </c>
      <c r="F65" s="26">
        <v>128132</v>
      </c>
      <c r="G65" s="19">
        <v>94236</v>
      </c>
      <c r="H65" s="19">
        <v>32726</v>
      </c>
      <c r="I65" s="19">
        <v>27471</v>
      </c>
      <c r="J65" s="19">
        <v>7251</v>
      </c>
      <c r="K65" s="41">
        <v>5315</v>
      </c>
      <c r="L65" s="19">
        <v>38986</v>
      </c>
      <c r="M65" s="19">
        <v>23759</v>
      </c>
      <c r="N65" s="19">
        <v>7251</v>
      </c>
      <c r="O65" s="19">
        <v>5315</v>
      </c>
      <c r="P65" s="41">
        <v>261448</v>
      </c>
      <c r="R65" s="114">
        <v>50.973775033096871</v>
      </c>
      <c r="S65" s="112">
        <v>23.492901390797115</v>
      </c>
      <c r="T65" s="112">
        <v>79.93494116349774</v>
      </c>
      <c r="U65" s="112">
        <v>6.6683220217403303</v>
      </c>
      <c r="V65" s="112">
        <v>92.855242543379944</v>
      </c>
      <c r="W65" s="115">
        <v>103.47204907489858</v>
      </c>
    </row>
    <row r="66" spans="1:23" x14ac:dyDescent="0.2">
      <c r="A66" s="46" t="s">
        <v>391</v>
      </c>
      <c r="B66" s="46" t="s">
        <v>123</v>
      </c>
      <c r="C66" s="108">
        <v>9</v>
      </c>
      <c r="D66" s="41">
        <v>287766</v>
      </c>
      <c r="F66" s="26">
        <v>105926</v>
      </c>
      <c r="G66" s="19">
        <v>109175</v>
      </c>
      <c r="H66" s="19">
        <v>84939</v>
      </c>
      <c r="I66" s="19">
        <v>72991</v>
      </c>
      <c r="J66" s="19">
        <v>30723</v>
      </c>
      <c r="K66" s="41">
        <v>26168</v>
      </c>
      <c r="L66" s="19">
        <v>72420</v>
      </c>
      <c r="M66" s="19">
        <v>64804</v>
      </c>
      <c r="N66" s="19">
        <v>30723</v>
      </c>
      <c r="O66" s="19">
        <v>26168</v>
      </c>
      <c r="P66" s="41">
        <v>287602</v>
      </c>
      <c r="R66" s="114">
        <v>63.158864917692966</v>
      </c>
      <c r="S66" s="112">
        <v>27.171017581246669</v>
      </c>
      <c r="T66" s="112">
        <v>72.070020709480005</v>
      </c>
      <c r="U66" s="112">
        <v>18.006575978337956</v>
      </c>
      <c r="V66" s="112">
        <v>78.03899984274257</v>
      </c>
      <c r="W66" s="115">
        <v>99.943009250571649</v>
      </c>
    </row>
    <row r="67" spans="1:23" x14ac:dyDescent="0.2">
      <c r="A67" s="46" t="s">
        <v>392</v>
      </c>
      <c r="B67" s="46" t="s">
        <v>67</v>
      </c>
      <c r="C67" s="108">
        <v>19</v>
      </c>
      <c r="D67" s="41">
        <v>349843</v>
      </c>
      <c r="F67" s="26">
        <v>125741</v>
      </c>
      <c r="G67" s="19">
        <v>127342</v>
      </c>
      <c r="H67" s="19">
        <v>101661</v>
      </c>
      <c r="I67" s="19">
        <v>88578</v>
      </c>
      <c r="J67" s="19">
        <v>60827</v>
      </c>
      <c r="K67" s="41">
        <v>51053</v>
      </c>
      <c r="L67" s="19">
        <v>125201</v>
      </c>
      <c r="M67" s="19">
        <v>99163</v>
      </c>
      <c r="N67" s="19">
        <v>60827</v>
      </c>
      <c r="O67" s="19">
        <v>51053</v>
      </c>
      <c r="P67" s="41">
        <v>378542</v>
      </c>
      <c r="R67" s="114">
        <v>66.760159033953329</v>
      </c>
      <c r="S67" s="112">
        <v>35.34714458334745</v>
      </c>
      <c r="T67" s="112">
        <v>82.168792548569229</v>
      </c>
      <c r="U67" s="112">
        <v>24.428906488457645</v>
      </c>
      <c r="V67" s="112">
        <v>67.674271532505358</v>
      </c>
      <c r="W67" s="115">
        <v>108.20339409392213</v>
      </c>
    </row>
    <row r="68" spans="1:23" x14ac:dyDescent="0.2">
      <c r="A68" s="46" t="s">
        <v>393</v>
      </c>
      <c r="B68" s="46" t="s">
        <v>83</v>
      </c>
      <c r="C68" s="108">
        <v>4</v>
      </c>
      <c r="D68" s="41">
        <v>179266</v>
      </c>
      <c r="F68" s="26">
        <v>75646</v>
      </c>
      <c r="G68" s="19">
        <v>66368</v>
      </c>
      <c r="H68" s="19">
        <v>39100</v>
      </c>
      <c r="I68" s="19">
        <v>33807</v>
      </c>
      <c r="J68" s="19">
        <v>7465</v>
      </c>
      <c r="K68" s="41">
        <v>6354</v>
      </c>
      <c r="L68" s="19">
        <v>26512</v>
      </c>
      <c r="M68" s="19">
        <v>24428</v>
      </c>
      <c r="N68" s="19">
        <v>7465</v>
      </c>
      <c r="O68" s="19">
        <v>6354</v>
      </c>
      <c r="P68" s="41">
        <v>168609</v>
      </c>
      <c r="R68" s="114">
        <v>55.11315761366199</v>
      </c>
      <c r="S68" s="112">
        <v>20.087892104864373</v>
      </c>
      <c r="T68" s="112">
        <v>70.005120036409153</v>
      </c>
      <c r="U68" s="112">
        <v>9.1822677064626426</v>
      </c>
      <c r="V68" s="112">
        <v>89.889344872888827</v>
      </c>
      <c r="W68" s="115">
        <v>94.055202882866809</v>
      </c>
    </row>
    <row r="69" spans="1:23" x14ac:dyDescent="0.2">
      <c r="A69" s="46" t="s">
        <v>394</v>
      </c>
      <c r="B69" s="46" t="s">
        <v>69</v>
      </c>
      <c r="C69" s="108">
        <v>13</v>
      </c>
      <c r="D69" s="41">
        <v>284512</v>
      </c>
      <c r="F69" s="26">
        <v>102834</v>
      </c>
      <c r="G69" s="19">
        <v>105032</v>
      </c>
      <c r="H69" s="19">
        <v>80919</v>
      </c>
      <c r="I69" s="19">
        <v>69731</v>
      </c>
      <c r="J69" s="19">
        <v>35335</v>
      </c>
      <c r="K69" s="41">
        <v>29784</v>
      </c>
      <c r="L69" s="19">
        <v>83745</v>
      </c>
      <c r="M69" s="19">
        <v>70679</v>
      </c>
      <c r="N69" s="19">
        <v>35335</v>
      </c>
      <c r="O69" s="19">
        <v>29784</v>
      </c>
      <c r="P69" s="41">
        <v>291703</v>
      </c>
      <c r="R69" s="114">
        <v>64.735898165707056</v>
      </c>
      <c r="S69" s="112">
        <v>31.051628500237307</v>
      </c>
      <c r="T69" s="112">
        <v>75.48601513301891</v>
      </c>
      <c r="U69" s="112">
        <v>20.110755711374942</v>
      </c>
      <c r="V69" s="112">
        <v>74.826704282345574</v>
      </c>
      <c r="W69" s="115">
        <v>102.52748565965584</v>
      </c>
    </row>
    <row r="70" spans="1:23" x14ac:dyDescent="0.2">
      <c r="A70" s="46" t="s">
        <v>395</v>
      </c>
      <c r="B70" s="46" t="s">
        <v>77</v>
      </c>
      <c r="C70" s="108">
        <v>3</v>
      </c>
      <c r="D70" s="41">
        <v>179822</v>
      </c>
      <c r="F70" s="26">
        <v>72561</v>
      </c>
      <c r="G70" s="19">
        <v>76143</v>
      </c>
      <c r="H70" s="19">
        <v>34911</v>
      </c>
      <c r="I70" s="19">
        <v>30060</v>
      </c>
      <c r="J70" s="19">
        <v>5327</v>
      </c>
      <c r="K70" s="41">
        <v>4712</v>
      </c>
      <c r="L70" s="19">
        <v>43306</v>
      </c>
      <c r="M70" s="19">
        <v>39781</v>
      </c>
      <c r="N70" s="19">
        <v>5327</v>
      </c>
      <c r="O70" s="19">
        <v>4712</v>
      </c>
      <c r="P70" s="41">
        <v>192183</v>
      </c>
      <c r="R70" s="114">
        <v>62.209780740586432</v>
      </c>
      <c r="S70" s="112">
        <v>28.055195646540554</v>
      </c>
      <c r="T70" s="112">
        <v>73.360707403605446</v>
      </c>
      <c r="U70" s="112">
        <v>6.1373088931645103</v>
      </c>
      <c r="V70" s="112">
        <v>93.461396833190136</v>
      </c>
      <c r="W70" s="115">
        <v>106.87401986408783</v>
      </c>
    </row>
    <row r="71" spans="1:23" x14ac:dyDescent="0.2">
      <c r="A71" s="46" t="s">
        <v>396</v>
      </c>
      <c r="B71" s="46" t="s">
        <v>75</v>
      </c>
      <c r="C71" s="108">
        <v>11</v>
      </c>
      <c r="D71" s="41">
        <v>207609</v>
      </c>
      <c r="F71" s="26">
        <v>89899</v>
      </c>
      <c r="G71" s="19">
        <v>68273</v>
      </c>
      <c r="H71" s="19">
        <v>53046</v>
      </c>
      <c r="I71" s="19">
        <v>46614</v>
      </c>
      <c r="J71" s="19">
        <v>18345</v>
      </c>
      <c r="K71" s="41">
        <v>14307</v>
      </c>
      <c r="L71" s="19">
        <v>58206</v>
      </c>
      <c r="M71" s="19">
        <v>36955</v>
      </c>
      <c r="N71" s="19">
        <v>18345</v>
      </c>
      <c r="O71" s="19">
        <v>14307</v>
      </c>
      <c r="P71" s="41">
        <v>216562</v>
      </c>
      <c r="R71" s="114">
        <v>58.452800192256149</v>
      </c>
      <c r="S71" s="112">
        <v>32.422225316808245</v>
      </c>
      <c r="T71" s="112">
        <v>71.396895787139698</v>
      </c>
      <c r="U71" s="112">
        <v>17.477587340300868</v>
      </c>
      <c r="V71" s="112">
        <v>78.820799371955019</v>
      </c>
      <c r="W71" s="115">
        <v>104.31243346868393</v>
      </c>
    </row>
    <row r="72" spans="1:23" x14ac:dyDescent="0.2">
      <c r="A72" s="46" t="s">
        <v>397</v>
      </c>
      <c r="B72" s="46" t="s">
        <v>121</v>
      </c>
      <c r="C72" s="108">
        <v>8</v>
      </c>
      <c r="D72" s="41">
        <v>258266</v>
      </c>
      <c r="F72" s="26">
        <v>98901</v>
      </c>
      <c r="G72" s="19">
        <v>98111</v>
      </c>
      <c r="H72" s="19">
        <v>68233</v>
      </c>
      <c r="I72" s="19">
        <v>58087</v>
      </c>
      <c r="J72" s="19">
        <v>30902</v>
      </c>
      <c r="K72" s="41">
        <v>26049</v>
      </c>
      <c r="L72" s="19">
        <v>71407</v>
      </c>
      <c r="M72" s="19">
        <v>62275</v>
      </c>
      <c r="N72" s="19">
        <v>30902</v>
      </c>
      <c r="O72" s="19">
        <v>26049</v>
      </c>
      <c r="P72" s="41">
        <v>269413</v>
      </c>
      <c r="R72" s="114">
        <v>63.154247650129093</v>
      </c>
      <c r="S72" s="112">
        <v>30.034363683012899</v>
      </c>
      <c r="T72" s="112">
        <v>77.557952195450397</v>
      </c>
      <c r="U72" s="112">
        <v>19.324015883438076</v>
      </c>
      <c r="V72" s="112">
        <v>76.047375070729302</v>
      </c>
      <c r="W72" s="115">
        <v>104.31609271061619</v>
      </c>
    </row>
    <row r="73" spans="1:23" x14ac:dyDescent="0.2">
      <c r="A73" s="46" t="s">
        <v>398</v>
      </c>
      <c r="B73" s="46" t="s">
        <v>115</v>
      </c>
      <c r="C73" s="108">
        <v>5</v>
      </c>
      <c r="D73" s="41">
        <v>182508</v>
      </c>
      <c r="F73" s="26">
        <v>92536</v>
      </c>
      <c r="G73" s="19">
        <v>58428</v>
      </c>
      <c r="H73" s="19">
        <v>32855</v>
      </c>
      <c r="I73" s="19">
        <v>26129</v>
      </c>
      <c r="J73" s="19">
        <v>7554</v>
      </c>
      <c r="K73" s="41">
        <v>5979</v>
      </c>
      <c r="L73" s="19">
        <v>23185</v>
      </c>
      <c r="M73" s="19">
        <v>18927</v>
      </c>
      <c r="N73" s="19">
        <v>7554</v>
      </c>
      <c r="O73" s="19">
        <v>5979</v>
      </c>
      <c r="P73" s="41">
        <v>174180</v>
      </c>
      <c r="R73" s="114">
        <v>46.863892413967349</v>
      </c>
      <c r="S73" s="112">
        <v>20.254568962504806</v>
      </c>
      <c r="T73" s="112">
        <v>72.282900430529224</v>
      </c>
      <c r="U73" s="112">
        <v>10.27251958224543</v>
      </c>
      <c r="V73" s="112">
        <v>88.55142311539511</v>
      </c>
      <c r="W73" s="115">
        <v>95.436912354526925</v>
      </c>
    </row>
    <row r="74" spans="1:23" x14ac:dyDescent="0.2">
      <c r="A74" s="46" t="s">
        <v>399</v>
      </c>
      <c r="B74" s="46" t="s">
        <v>46</v>
      </c>
      <c r="C74" s="108">
        <v>24</v>
      </c>
      <c r="D74" s="41">
        <v>311003</v>
      </c>
      <c r="F74" s="26">
        <v>120404</v>
      </c>
      <c r="G74" s="19">
        <v>71922</v>
      </c>
      <c r="H74" s="19">
        <v>123165</v>
      </c>
      <c r="I74" s="19">
        <v>105072</v>
      </c>
      <c r="J74" s="19">
        <v>57073</v>
      </c>
      <c r="K74" s="41">
        <v>45658</v>
      </c>
      <c r="L74" s="19">
        <v>163071</v>
      </c>
      <c r="M74" s="19">
        <v>130798</v>
      </c>
      <c r="N74" s="19">
        <v>57073</v>
      </c>
      <c r="O74" s="19">
        <v>45658</v>
      </c>
      <c r="P74" s="41">
        <v>355633</v>
      </c>
      <c r="R74" s="114">
        <v>66.12126720259316</v>
      </c>
      <c r="S74" s="112">
        <v>45.530464208533665</v>
      </c>
      <c r="T74" s="112">
        <v>66.121781564122671</v>
      </c>
      <c r="U74" s="112">
        <v>30.673194746006839</v>
      </c>
      <c r="V74" s="112">
        <v>55.755649443776889</v>
      </c>
      <c r="W74" s="115">
        <v>114.35034388735801</v>
      </c>
    </row>
    <row r="75" spans="1:23" x14ac:dyDescent="0.2">
      <c r="A75" s="46" t="s">
        <v>400</v>
      </c>
      <c r="B75" s="46" t="s">
        <v>79</v>
      </c>
      <c r="C75" s="108">
        <v>9</v>
      </c>
      <c r="D75" s="41">
        <v>170415</v>
      </c>
      <c r="F75" s="26">
        <v>66652</v>
      </c>
      <c r="G75" s="19">
        <v>63724</v>
      </c>
      <c r="H75" s="19">
        <v>42634</v>
      </c>
      <c r="I75" s="19">
        <v>36884</v>
      </c>
      <c r="J75" s="19">
        <v>15870</v>
      </c>
      <c r="K75" s="41">
        <v>13443</v>
      </c>
      <c r="L75" s="19">
        <v>41016</v>
      </c>
      <c r="M75" s="19">
        <v>33555</v>
      </c>
      <c r="N75" s="19">
        <v>15870</v>
      </c>
      <c r="O75" s="19">
        <v>13443</v>
      </c>
      <c r="P75" s="41">
        <v>171521</v>
      </c>
      <c r="R75" s="114">
        <v>61.111370425690815</v>
      </c>
      <c r="S75" s="112">
        <v>27.831232103356086</v>
      </c>
      <c r="T75" s="112">
        <v>74.835931476710726</v>
      </c>
      <c r="U75" s="112">
        <v>16.624067711388587</v>
      </c>
      <c r="V75" s="112">
        <v>80.061311154107102</v>
      </c>
      <c r="W75" s="115">
        <v>100.64900390223866</v>
      </c>
    </row>
    <row r="76" spans="1:23" x14ac:dyDescent="0.2">
      <c r="A76" s="46" t="s">
        <v>401</v>
      </c>
      <c r="B76" s="46" t="s">
        <v>91</v>
      </c>
      <c r="C76" s="108">
        <v>8</v>
      </c>
      <c r="D76" s="41">
        <v>188781</v>
      </c>
      <c r="F76" s="26">
        <v>82511</v>
      </c>
      <c r="G76" s="19">
        <v>62822</v>
      </c>
      <c r="H76" s="19">
        <v>46254</v>
      </c>
      <c r="I76" s="19">
        <v>38949</v>
      </c>
      <c r="J76" s="19">
        <v>12051</v>
      </c>
      <c r="K76" s="41">
        <v>9435</v>
      </c>
      <c r="L76" s="19">
        <v>40551</v>
      </c>
      <c r="M76" s="19">
        <v>33325</v>
      </c>
      <c r="N76" s="19">
        <v>12051</v>
      </c>
      <c r="O76" s="19">
        <v>9435</v>
      </c>
      <c r="P76" s="41">
        <v>185924</v>
      </c>
      <c r="R76" s="114">
        <v>55.61156420132987</v>
      </c>
      <c r="S76" s="112">
        <v>27.101392128426021</v>
      </c>
      <c r="T76" s="112">
        <v>68.642964538486922</v>
      </c>
      <c r="U76" s="112">
        <v>13.863835074317796</v>
      </c>
      <c r="V76" s="112">
        <v>83.904745368824535</v>
      </c>
      <c r="W76" s="115">
        <v>98.486606173290753</v>
      </c>
    </row>
    <row r="77" spans="1:23" x14ac:dyDescent="0.2">
      <c r="A77" s="46" t="s">
        <v>402</v>
      </c>
      <c r="B77" s="46" t="s">
        <v>56</v>
      </c>
      <c r="C77" s="108">
        <v>17</v>
      </c>
      <c r="D77" s="41">
        <v>230202</v>
      </c>
      <c r="F77" s="26">
        <v>87327</v>
      </c>
      <c r="G77" s="19">
        <v>62532</v>
      </c>
      <c r="H77" s="19">
        <v>82023</v>
      </c>
      <c r="I77" s="19">
        <v>69882</v>
      </c>
      <c r="J77" s="19">
        <v>39075</v>
      </c>
      <c r="K77" s="41">
        <v>31743</v>
      </c>
      <c r="L77" s="19">
        <v>89728</v>
      </c>
      <c r="M77" s="19">
        <v>75541</v>
      </c>
      <c r="N77" s="19">
        <v>39075</v>
      </c>
      <c r="O77" s="19">
        <v>31743</v>
      </c>
      <c r="P77" s="41">
        <v>239683</v>
      </c>
      <c r="R77" s="114">
        <v>63.551027392972074</v>
      </c>
      <c r="S77" s="112">
        <v>38.298980293064375</v>
      </c>
      <c r="T77" s="112">
        <v>70.289509183355818</v>
      </c>
      <c r="U77" s="112">
        <v>27.775408367808247</v>
      </c>
      <c r="V77" s="112">
        <v>61.543003926894798</v>
      </c>
      <c r="W77" s="115">
        <v>104.11855674581454</v>
      </c>
    </row>
    <row r="78" spans="1:23" x14ac:dyDescent="0.2">
      <c r="A78" s="46" t="s">
        <v>403</v>
      </c>
      <c r="B78" s="46" t="s">
        <v>87</v>
      </c>
      <c r="C78" s="108">
        <v>15</v>
      </c>
      <c r="D78" s="41">
        <v>164513</v>
      </c>
      <c r="F78" s="26">
        <v>73830</v>
      </c>
      <c r="G78" s="19">
        <v>55859</v>
      </c>
      <c r="H78" s="19">
        <v>36411</v>
      </c>
      <c r="I78" s="19">
        <v>29803</v>
      </c>
      <c r="J78" s="19">
        <v>16853</v>
      </c>
      <c r="K78" s="41">
        <v>14108</v>
      </c>
      <c r="L78" s="19">
        <v>31854</v>
      </c>
      <c r="M78" s="19">
        <v>27282</v>
      </c>
      <c r="N78" s="19">
        <v>16853</v>
      </c>
      <c r="O78" s="19">
        <v>14108</v>
      </c>
      <c r="P78" s="41">
        <v>161593</v>
      </c>
      <c r="R78" s="114">
        <v>54.296998322428081</v>
      </c>
      <c r="S78" s="112">
        <v>25.663046630788568</v>
      </c>
      <c r="T78" s="112">
        <v>78.803511433835482</v>
      </c>
      <c r="U78" s="112">
        <v>18.816501981800926</v>
      </c>
      <c r="V78" s="112">
        <v>76.822257674111555</v>
      </c>
      <c r="W78" s="115">
        <v>98.225064280634356</v>
      </c>
    </row>
    <row r="79" spans="1:23" x14ac:dyDescent="0.2">
      <c r="A79" s="46" t="s">
        <v>404</v>
      </c>
      <c r="B79" s="46" t="s">
        <v>40</v>
      </c>
      <c r="C79" s="108">
        <v>25</v>
      </c>
      <c r="D79" s="41">
        <v>158319</v>
      </c>
      <c r="F79" s="26">
        <v>64465</v>
      </c>
      <c r="G79" s="19">
        <v>45725</v>
      </c>
      <c r="H79" s="19">
        <v>50324</v>
      </c>
      <c r="I79" s="19">
        <v>43586</v>
      </c>
      <c r="J79" s="19">
        <v>18541</v>
      </c>
      <c r="K79" s="41">
        <v>14520</v>
      </c>
      <c r="L79" s="19">
        <v>54264</v>
      </c>
      <c r="M79" s="19">
        <v>41018</v>
      </c>
      <c r="N79" s="19">
        <v>18541</v>
      </c>
      <c r="O79" s="19">
        <v>14520</v>
      </c>
      <c r="P79" s="41">
        <v>164596</v>
      </c>
      <c r="R79" s="114">
        <v>60.800588614445374</v>
      </c>
      <c r="S79" s="112">
        <v>36.100669935401463</v>
      </c>
      <c r="T79" s="112">
        <v>66.909598225905526</v>
      </c>
      <c r="U79" s="112">
        <v>22.390619150554905</v>
      </c>
      <c r="V79" s="112">
        <v>71.14959698752061</v>
      </c>
      <c r="W79" s="115">
        <v>103.96477996955514</v>
      </c>
    </row>
    <row r="80" spans="1:23" x14ac:dyDescent="0.2">
      <c r="A80" s="46" t="s">
        <v>405</v>
      </c>
      <c r="B80" s="46" t="s">
        <v>178</v>
      </c>
      <c r="C80" s="108">
        <v>29</v>
      </c>
      <c r="D80" s="41">
        <v>130947</v>
      </c>
      <c r="F80" s="26">
        <v>58351</v>
      </c>
      <c r="G80" s="19">
        <v>39590</v>
      </c>
      <c r="H80" s="19">
        <v>34502</v>
      </c>
      <c r="I80" s="19">
        <v>29299</v>
      </c>
      <c r="J80" s="19">
        <v>10095</v>
      </c>
      <c r="K80" s="41">
        <v>8138</v>
      </c>
      <c r="L80" s="19">
        <v>32290</v>
      </c>
      <c r="M80" s="19">
        <v>26838</v>
      </c>
      <c r="N80" s="19">
        <v>10095</v>
      </c>
      <c r="O80" s="19">
        <v>8138</v>
      </c>
      <c r="P80" s="41">
        <v>130290</v>
      </c>
      <c r="R80" s="114">
        <v>55.194231788130324</v>
      </c>
      <c r="S80" s="112">
        <v>30.352879246489067</v>
      </c>
      <c r="T80" s="112">
        <v>67.058521837715261</v>
      </c>
      <c r="U80" s="112">
        <v>16.886918701906993</v>
      </c>
      <c r="V80" s="112">
        <v>79.681996578444199</v>
      </c>
      <c r="W80" s="115">
        <v>99.498270292561102</v>
      </c>
    </row>
    <row r="81" spans="1:23" x14ac:dyDescent="0.2">
      <c r="A81" s="46" t="s">
        <v>406</v>
      </c>
      <c r="B81" s="46" t="s">
        <v>179</v>
      </c>
      <c r="C81" s="108">
        <v>9</v>
      </c>
      <c r="D81" s="41">
        <v>150266</v>
      </c>
      <c r="F81" s="26">
        <v>59835</v>
      </c>
      <c r="G81" s="19">
        <v>57029</v>
      </c>
      <c r="H81" s="19">
        <v>35761</v>
      </c>
      <c r="I81" s="19">
        <v>29354</v>
      </c>
      <c r="J81" s="19">
        <v>17269</v>
      </c>
      <c r="K81" s="41">
        <v>14377</v>
      </c>
      <c r="L81" s="19">
        <v>40174</v>
      </c>
      <c r="M81" s="19">
        <v>34189</v>
      </c>
      <c r="N81" s="19">
        <v>17269</v>
      </c>
      <c r="O81" s="19">
        <v>14377</v>
      </c>
      <c r="P81" s="41">
        <v>157083</v>
      </c>
      <c r="R81" s="114">
        <v>61.897757230733966</v>
      </c>
      <c r="S81" s="112">
        <v>30.21419331548389</v>
      </c>
      <c r="T81" s="112">
        <v>80.071128354348531</v>
      </c>
      <c r="U81" s="112">
        <v>18.859414417857963</v>
      </c>
      <c r="V81" s="112">
        <v>76.757113246655365</v>
      </c>
      <c r="W81" s="115">
        <v>104.53662172414253</v>
      </c>
    </row>
    <row r="82" spans="1:23" x14ac:dyDescent="0.2">
      <c r="A82" s="46" t="s">
        <v>407</v>
      </c>
      <c r="B82" s="46" t="s">
        <v>180</v>
      </c>
      <c r="C82" s="108">
        <v>4</v>
      </c>
      <c r="D82" s="41">
        <v>97077</v>
      </c>
      <c r="F82" s="26">
        <v>41716</v>
      </c>
      <c r="G82" s="19">
        <v>37985</v>
      </c>
      <c r="H82" s="19">
        <v>18543</v>
      </c>
      <c r="I82" s="19">
        <v>15824</v>
      </c>
      <c r="J82" s="19">
        <v>2622</v>
      </c>
      <c r="K82" s="41">
        <v>1954</v>
      </c>
      <c r="L82" s="19">
        <v>12631</v>
      </c>
      <c r="M82" s="19">
        <v>10185</v>
      </c>
      <c r="N82" s="19">
        <v>2622</v>
      </c>
      <c r="O82" s="19">
        <v>1954</v>
      </c>
      <c r="P82" s="41">
        <v>92375</v>
      </c>
      <c r="R82" s="114">
        <v>54.81956418143222</v>
      </c>
      <c r="S82" s="112">
        <v>18.263711158345259</v>
      </c>
      <c r="T82" s="112">
        <v>71.835196716671376</v>
      </c>
      <c r="U82" s="112">
        <v>6.0653727821601242</v>
      </c>
      <c r="V82" s="112">
        <v>93.542985199596131</v>
      </c>
      <c r="W82" s="115">
        <v>95.156422221535479</v>
      </c>
    </row>
    <row r="83" spans="1:23" x14ac:dyDescent="0.2">
      <c r="A83" s="46" t="s">
        <v>408</v>
      </c>
      <c r="B83" s="46" t="s">
        <v>181</v>
      </c>
      <c r="C83" s="108">
        <v>6</v>
      </c>
      <c r="D83" s="41">
        <v>151660</v>
      </c>
      <c r="F83" s="26">
        <v>74833</v>
      </c>
      <c r="G83" s="19">
        <v>47281</v>
      </c>
      <c r="H83" s="19">
        <v>30733</v>
      </c>
      <c r="I83" s="19">
        <v>24978</v>
      </c>
      <c r="J83" s="19">
        <v>7814</v>
      </c>
      <c r="K83" s="41">
        <v>5995</v>
      </c>
      <c r="L83" s="19">
        <v>28595</v>
      </c>
      <c r="M83" s="19">
        <v>23689</v>
      </c>
      <c r="N83" s="19">
        <v>7814</v>
      </c>
      <c r="O83" s="19">
        <v>5995</v>
      </c>
      <c r="P83" s="41">
        <v>150755</v>
      </c>
      <c r="R83" s="114">
        <v>50.346031093033595</v>
      </c>
      <c r="S83" s="112">
        <v>26.822313313134917</v>
      </c>
      <c r="T83" s="112">
        <v>70.62193965185736</v>
      </c>
      <c r="U83" s="112">
        <v>12.421116215485862</v>
      </c>
      <c r="V83" s="112">
        <v>85.817224793538443</v>
      </c>
      <c r="W83" s="115">
        <v>99.403270473427412</v>
      </c>
    </row>
    <row r="84" spans="1:23" x14ac:dyDescent="0.2">
      <c r="A84" s="46" t="s">
        <v>409</v>
      </c>
      <c r="B84" s="46" t="s">
        <v>182</v>
      </c>
      <c r="C84" s="108">
        <v>5</v>
      </c>
      <c r="D84" s="41">
        <v>106910</v>
      </c>
      <c r="F84" s="26">
        <v>54205</v>
      </c>
      <c r="G84" s="19">
        <v>23804</v>
      </c>
      <c r="H84" s="19">
        <v>29661</v>
      </c>
      <c r="I84" s="19">
        <v>22177</v>
      </c>
      <c r="J84" s="19">
        <v>15612</v>
      </c>
      <c r="K84" s="41">
        <v>10714</v>
      </c>
      <c r="L84" s="19">
        <v>29848</v>
      </c>
      <c r="M84" s="19">
        <v>22376</v>
      </c>
      <c r="N84" s="19">
        <v>15612</v>
      </c>
      <c r="O84" s="19">
        <v>10714</v>
      </c>
      <c r="P84" s="41">
        <v>107858</v>
      </c>
      <c r="R84" s="114">
        <v>49.743642044559003</v>
      </c>
      <c r="S84" s="112">
        <v>35.826341627357081</v>
      </c>
      <c r="T84" s="112">
        <v>73.722996352754137</v>
      </c>
      <c r="U84" s="112">
        <v>28.371011121610817</v>
      </c>
      <c r="V84" s="112">
        <v>60.391719098843112</v>
      </c>
      <c r="W84" s="115">
        <v>100.88672715368065</v>
      </c>
    </row>
    <row r="85" spans="1:23" x14ac:dyDescent="0.2">
      <c r="A85" s="46" t="s">
        <v>410</v>
      </c>
      <c r="B85" s="46" t="s">
        <v>183</v>
      </c>
      <c r="C85" s="108">
        <v>3</v>
      </c>
      <c r="D85" s="41">
        <v>87309</v>
      </c>
      <c r="F85" s="26">
        <v>41325</v>
      </c>
      <c r="G85" s="19">
        <v>34332</v>
      </c>
      <c r="H85" s="19">
        <v>12804</v>
      </c>
      <c r="I85" s="19">
        <v>9747</v>
      </c>
      <c r="J85" s="19">
        <v>2057</v>
      </c>
      <c r="K85" s="41">
        <v>1632</v>
      </c>
      <c r="L85" s="19">
        <v>16059</v>
      </c>
      <c r="M85" s="19">
        <v>13868</v>
      </c>
      <c r="N85" s="19">
        <v>2057</v>
      </c>
      <c r="O85" s="19">
        <v>1632</v>
      </c>
      <c r="P85" s="41">
        <v>91744</v>
      </c>
      <c r="R85" s="114">
        <v>54.942430982598452</v>
      </c>
      <c r="S85" s="112">
        <v>25.411820555423688</v>
      </c>
      <c r="T85" s="112">
        <v>77.200016972165656</v>
      </c>
      <c r="U85" s="112">
        <v>5.3503615460646099</v>
      </c>
      <c r="V85" s="112">
        <v>94.347192832998985</v>
      </c>
      <c r="W85" s="115">
        <v>105.07965959981216</v>
      </c>
    </row>
    <row r="86" spans="1:23" x14ac:dyDescent="0.2">
      <c r="A86" s="46" t="s">
        <v>411</v>
      </c>
      <c r="B86" s="46" t="s">
        <v>184</v>
      </c>
      <c r="C86" s="108">
        <v>1</v>
      </c>
      <c r="D86" s="41">
        <v>97346</v>
      </c>
      <c r="F86" s="26">
        <v>45167</v>
      </c>
      <c r="G86" s="19">
        <v>38601</v>
      </c>
      <c r="H86" s="19">
        <v>13971</v>
      </c>
      <c r="I86" s="19">
        <v>11132</v>
      </c>
      <c r="J86" s="19">
        <v>0</v>
      </c>
      <c r="K86" s="41">
        <v>0</v>
      </c>
      <c r="L86" s="19">
        <v>9091</v>
      </c>
      <c r="M86" s="19">
        <v>8339</v>
      </c>
      <c r="N86" s="19">
        <v>0</v>
      </c>
      <c r="O86" s="19">
        <v>0</v>
      </c>
      <c r="P86" s="41">
        <v>92864</v>
      </c>
      <c r="R86" s="114">
        <v>51.359588192851525</v>
      </c>
      <c r="S86" s="112">
        <v>14.74303877527853</v>
      </c>
      <c r="T86" s="112">
        <v>73.425017119379135</v>
      </c>
      <c r="U86" s="112">
        <v>0</v>
      </c>
      <c r="V86" s="112">
        <v>100</v>
      </c>
      <c r="W86" s="115">
        <v>95.395804655558521</v>
      </c>
    </row>
    <row r="87" spans="1:23" x14ac:dyDescent="0.2">
      <c r="A87" s="46" t="s">
        <v>412</v>
      </c>
      <c r="B87" s="46" t="s">
        <v>185</v>
      </c>
      <c r="C87" s="108">
        <v>1</v>
      </c>
      <c r="D87" s="41">
        <v>55063</v>
      </c>
      <c r="F87" s="26">
        <v>26477</v>
      </c>
      <c r="G87" s="19">
        <v>17760</v>
      </c>
      <c r="H87" s="19">
        <v>11066</v>
      </c>
      <c r="I87" s="19">
        <v>9012</v>
      </c>
      <c r="J87" s="19">
        <v>0</v>
      </c>
      <c r="K87" s="41">
        <v>0</v>
      </c>
      <c r="L87" s="19">
        <v>5671</v>
      </c>
      <c r="M87" s="19">
        <v>5167</v>
      </c>
      <c r="N87" s="19">
        <v>0</v>
      </c>
      <c r="O87" s="19">
        <v>0</v>
      </c>
      <c r="P87" s="41">
        <v>49909</v>
      </c>
      <c r="R87" s="114">
        <v>46.94838502845235</v>
      </c>
      <c r="S87" s="112">
        <v>16.439110647302662</v>
      </c>
      <c r="T87" s="112">
        <v>61.611045583847911</v>
      </c>
      <c r="U87" s="112">
        <v>0</v>
      </c>
      <c r="V87" s="112">
        <v>100</v>
      </c>
      <c r="W87" s="115">
        <v>90.639812578319379</v>
      </c>
    </row>
    <row r="88" spans="1:23" x14ac:dyDescent="0.2">
      <c r="A88" s="46" t="s">
        <v>413</v>
      </c>
      <c r="B88" s="46" t="s">
        <v>186</v>
      </c>
      <c r="C88" s="108">
        <v>27</v>
      </c>
      <c r="D88" s="41">
        <v>96472</v>
      </c>
      <c r="F88" s="26">
        <v>39627</v>
      </c>
      <c r="G88" s="19">
        <v>35566</v>
      </c>
      <c r="H88" s="19">
        <v>22918</v>
      </c>
      <c r="I88" s="19">
        <v>19085</v>
      </c>
      <c r="J88" s="19">
        <v>10340</v>
      </c>
      <c r="K88" s="41">
        <v>7645</v>
      </c>
      <c r="L88" s="19">
        <v>32589</v>
      </c>
      <c r="M88" s="19">
        <v>22036</v>
      </c>
      <c r="N88" s="19">
        <v>10340</v>
      </c>
      <c r="O88" s="19">
        <v>7645</v>
      </c>
      <c r="P88" s="41">
        <v>107896</v>
      </c>
      <c r="R88" s="114">
        <v>63.234120725167465</v>
      </c>
      <c r="S88" s="112">
        <v>35.783382561242085</v>
      </c>
      <c r="T88" s="112">
        <v>78.493263114698038</v>
      </c>
      <c r="U88" s="112">
        <v>18.383529495430786</v>
      </c>
      <c r="V88" s="112">
        <v>77.475711236004003</v>
      </c>
      <c r="W88" s="115">
        <v>111.84177792520109</v>
      </c>
    </row>
    <row r="89" spans="1:23" x14ac:dyDescent="0.2">
      <c r="A89" s="116"/>
      <c r="B89" s="117" t="s">
        <v>19</v>
      </c>
      <c r="C89" s="72"/>
      <c r="D89" s="30">
        <v>32884088</v>
      </c>
      <c r="E89" s="33"/>
      <c r="F89" s="32">
        <v>14124757</v>
      </c>
      <c r="G89" s="33">
        <v>10315190</v>
      </c>
      <c r="H89" s="33">
        <v>8936907</v>
      </c>
      <c r="I89" s="33">
        <v>7455082</v>
      </c>
      <c r="J89" s="33">
        <v>5420439</v>
      </c>
      <c r="K89" s="30">
        <v>4390063</v>
      </c>
      <c r="L89" s="33">
        <v>10815166</v>
      </c>
      <c r="M89" s="33">
        <v>8827804</v>
      </c>
      <c r="N89" s="33">
        <v>5420439</v>
      </c>
      <c r="O89" s="33">
        <v>4390063</v>
      </c>
      <c r="P89" s="30">
        <v>35288474</v>
      </c>
      <c r="R89" s="35"/>
      <c r="S89" s="36"/>
      <c r="T89" s="36"/>
      <c r="U89" s="36"/>
      <c r="V89" s="36"/>
      <c r="W89" s="37"/>
    </row>
    <row r="90" spans="1:23" x14ac:dyDescent="0.2">
      <c r="A90" s="63"/>
      <c r="B90" s="69"/>
      <c r="C90" s="60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</row>
    <row r="91" spans="1:23" x14ac:dyDescent="0.2">
      <c r="A91" s="2" t="s">
        <v>126</v>
      </c>
      <c r="B91" s="63"/>
      <c r="C91" s="63"/>
    </row>
    <row r="92" spans="1:23" ht="48.75" customHeight="1" x14ac:dyDescent="0.2">
      <c r="A92" s="179" t="s">
        <v>294</v>
      </c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</row>
    <row r="93" spans="1:23" x14ac:dyDescent="0.2">
      <c r="A93" s="63"/>
      <c r="B93" s="63"/>
      <c r="C93" s="63"/>
    </row>
    <row r="94" spans="1:23" x14ac:dyDescent="0.2">
      <c r="A94" s="63"/>
      <c r="B94" s="63"/>
      <c r="C94" s="63"/>
    </row>
    <row r="95" spans="1:23" x14ac:dyDescent="0.2">
      <c r="A95" s="63"/>
      <c r="B95" s="63"/>
      <c r="C95" s="63"/>
    </row>
    <row r="96" spans="1:23" x14ac:dyDescent="0.2">
      <c r="A96" s="63"/>
      <c r="B96" s="63"/>
      <c r="C96" s="63"/>
    </row>
    <row r="97" spans="1:3" x14ac:dyDescent="0.2">
      <c r="A97" s="63"/>
      <c r="B97" s="63"/>
      <c r="C97" s="63"/>
    </row>
    <row r="98" spans="1:3" x14ac:dyDescent="0.2">
      <c r="A98" s="63"/>
      <c r="B98" s="63"/>
      <c r="C98" s="63"/>
    </row>
    <row r="99" spans="1:3" x14ac:dyDescent="0.2">
      <c r="A99" s="63"/>
      <c r="B99" s="63"/>
      <c r="C99" s="63"/>
    </row>
    <row r="100" spans="1:3" x14ac:dyDescent="0.2">
      <c r="A100" s="63"/>
      <c r="B100" s="63"/>
      <c r="C100" s="63"/>
    </row>
    <row r="101" spans="1:3" x14ac:dyDescent="0.2">
      <c r="A101" s="63"/>
      <c r="B101" s="63"/>
      <c r="C101" s="63"/>
    </row>
    <row r="102" spans="1:3" x14ac:dyDescent="0.2">
      <c r="A102" s="63"/>
      <c r="B102" s="63"/>
      <c r="C102" s="63"/>
    </row>
    <row r="103" spans="1:3" x14ac:dyDescent="0.2">
      <c r="A103" s="63"/>
      <c r="B103" s="63"/>
      <c r="C103" s="63"/>
    </row>
    <row r="104" spans="1:3" x14ac:dyDescent="0.2">
      <c r="A104" s="63"/>
      <c r="B104" s="63"/>
      <c r="C104" s="63"/>
    </row>
    <row r="105" spans="1:3" x14ac:dyDescent="0.2">
      <c r="A105" s="63"/>
      <c r="B105" s="63"/>
      <c r="C105" s="63"/>
    </row>
    <row r="106" spans="1:3" x14ac:dyDescent="0.2">
      <c r="A106" s="63"/>
      <c r="B106" s="63"/>
      <c r="C106" s="63"/>
    </row>
    <row r="107" spans="1:3" x14ac:dyDescent="0.2">
      <c r="A107" s="63"/>
      <c r="B107" s="63"/>
      <c r="C107" s="63"/>
    </row>
    <row r="108" spans="1:3" x14ac:dyDescent="0.2">
      <c r="A108" s="63"/>
      <c r="B108" s="63"/>
      <c r="C108" s="63"/>
    </row>
    <row r="109" spans="1:3" x14ac:dyDescent="0.2">
      <c r="A109" s="63"/>
      <c r="B109" s="63"/>
      <c r="C109" s="63"/>
    </row>
    <row r="110" spans="1:3" x14ac:dyDescent="0.2">
      <c r="A110" s="63"/>
      <c r="B110" s="63"/>
      <c r="C110" s="63"/>
    </row>
    <row r="111" spans="1:3" x14ac:dyDescent="0.2">
      <c r="A111" s="63"/>
      <c r="B111" s="63"/>
      <c r="C111" s="63"/>
    </row>
    <row r="112" spans="1:3" x14ac:dyDescent="0.2">
      <c r="A112" s="63"/>
      <c r="B112" s="63"/>
      <c r="C112" s="63"/>
    </row>
    <row r="113" spans="1:3" x14ac:dyDescent="0.2">
      <c r="A113" s="63"/>
      <c r="B113" s="63"/>
      <c r="C113" s="63"/>
    </row>
    <row r="114" spans="1:3" x14ac:dyDescent="0.2">
      <c r="A114" s="63"/>
      <c r="B114" s="63"/>
      <c r="C114" s="63"/>
    </row>
    <row r="115" spans="1:3" x14ac:dyDescent="0.2">
      <c r="A115" s="63"/>
      <c r="B115" s="63"/>
      <c r="C115" s="63"/>
    </row>
    <row r="116" spans="1:3" x14ac:dyDescent="0.2">
      <c r="A116" s="63"/>
      <c r="B116" s="63"/>
      <c r="C116" s="63"/>
    </row>
    <row r="117" spans="1:3" x14ac:dyDescent="0.2">
      <c r="A117" s="63"/>
      <c r="B117" s="63"/>
      <c r="C117" s="63"/>
    </row>
    <row r="118" spans="1:3" x14ac:dyDescent="0.2">
      <c r="A118" s="63"/>
      <c r="B118" s="63"/>
      <c r="C118" s="63"/>
    </row>
    <row r="119" spans="1:3" x14ac:dyDescent="0.2">
      <c r="A119" s="63"/>
      <c r="B119" s="63"/>
      <c r="C119" s="63"/>
    </row>
    <row r="120" spans="1:3" x14ac:dyDescent="0.2">
      <c r="A120" s="63"/>
      <c r="B120" s="63"/>
      <c r="C120" s="63"/>
    </row>
    <row r="121" spans="1:3" x14ac:dyDescent="0.2">
      <c r="A121" s="63"/>
      <c r="B121" s="63"/>
      <c r="C121" s="63"/>
    </row>
    <row r="122" spans="1:3" x14ac:dyDescent="0.2">
      <c r="A122" s="63"/>
      <c r="B122" s="63"/>
      <c r="C122" s="63"/>
    </row>
    <row r="123" spans="1:3" x14ac:dyDescent="0.2">
      <c r="A123" s="63"/>
      <c r="B123" s="63"/>
      <c r="C123" s="63"/>
    </row>
    <row r="124" spans="1:3" x14ac:dyDescent="0.2">
      <c r="A124" s="63"/>
      <c r="B124" s="63"/>
      <c r="C124" s="63"/>
    </row>
    <row r="125" spans="1:3" x14ac:dyDescent="0.2">
      <c r="A125" s="63"/>
      <c r="B125" s="63"/>
      <c r="C125" s="63"/>
    </row>
    <row r="126" spans="1:3" x14ac:dyDescent="0.2">
      <c r="A126" s="63"/>
      <c r="B126" s="63"/>
      <c r="C126" s="63"/>
    </row>
    <row r="127" spans="1:3" x14ac:dyDescent="0.2">
      <c r="A127" s="63"/>
      <c r="B127" s="63"/>
      <c r="C127" s="63"/>
    </row>
    <row r="128" spans="1:3" x14ac:dyDescent="0.2">
      <c r="A128" s="63"/>
      <c r="B128" s="63"/>
      <c r="C128" s="63"/>
    </row>
    <row r="129" spans="1:3" x14ac:dyDescent="0.2">
      <c r="A129" s="63"/>
      <c r="B129" s="63"/>
      <c r="C129" s="63"/>
    </row>
    <row r="130" spans="1:3" x14ac:dyDescent="0.2">
      <c r="A130" s="63"/>
      <c r="B130" s="63"/>
      <c r="C130" s="63"/>
    </row>
    <row r="131" spans="1:3" x14ac:dyDescent="0.2">
      <c r="A131" s="63"/>
      <c r="B131" s="63"/>
      <c r="C131" s="63"/>
    </row>
    <row r="132" spans="1:3" x14ac:dyDescent="0.2">
      <c r="A132" s="63"/>
      <c r="B132" s="63"/>
      <c r="C132" s="63"/>
    </row>
    <row r="133" spans="1:3" x14ac:dyDescent="0.2">
      <c r="A133" s="63"/>
      <c r="B133" s="63"/>
      <c r="C133" s="63"/>
    </row>
    <row r="134" spans="1:3" x14ac:dyDescent="0.2">
      <c r="A134" s="63"/>
      <c r="B134" s="63"/>
      <c r="C134" s="63"/>
    </row>
    <row r="135" spans="1:3" x14ac:dyDescent="0.2">
      <c r="A135" s="63"/>
      <c r="B135" s="63"/>
      <c r="C135" s="63"/>
    </row>
    <row r="136" spans="1:3" x14ac:dyDescent="0.2">
      <c r="A136" s="63"/>
      <c r="B136" s="63"/>
      <c r="C136" s="63"/>
    </row>
    <row r="137" spans="1:3" x14ac:dyDescent="0.2">
      <c r="A137" s="63"/>
      <c r="B137" s="63"/>
      <c r="C137" s="63"/>
    </row>
    <row r="138" spans="1:3" x14ac:dyDescent="0.2">
      <c r="A138" s="63"/>
      <c r="B138" s="63"/>
      <c r="C138" s="63"/>
    </row>
    <row r="139" spans="1:3" x14ac:dyDescent="0.2">
      <c r="A139" s="63"/>
      <c r="B139" s="63"/>
      <c r="C139" s="63"/>
    </row>
    <row r="140" spans="1:3" x14ac:dyDescent="0.2">
      <c r="A140" s="63"/>
      <c r="B140" s="63"/>
      <c r="C140" s="63"/>
    </row>
    <row r="141" spans="1:3" x14ac:dyDescent="0.2">
      <c r="A141" s="63"/>
      <c r="B141" s="63"/>
      <c r="C141" s="63"/>
    </row>
    <row r="142" spans="1:3" x14ac:dyDescent="0.2">
      <c r="A142" s="63"/>
      <c r="B142" s="63"/>
      <c r="C142" s="63"/>
    </row>
    <row r="143" spans="1:3" x14ac:dyDescent="0.2">
      <c r="A143" s="63"/>
      <c r="B143" s="63"/>
      <c r="C143" s="63"/>
    </row>
    <row r="144" spans="1:3" x14ac:dyDescent="0.2">
      <c r="A144" s="63"/>
      <c r="B144" s="63"/>
      <c r="C144" s="63"/>
    </row>
    <row r="145" spans="1:3" x14ac:dyDescent="0.2">
      <c r="A145" s="63"/>
      <c r="B145" s="63"/>
      <c r="C145" s="63"/>
    </row>
    <row r="146" spans="1:3" x14ac:dyDescent="0.2">
      <c r="A146" s="63"/>
      <c r="B146" s="63"/>
      <c r="C146" s="63"/>
    </row>
    <row r="147" spans="1:3" x14ac:dyDescent="0.2">
      <c r="A147" s="63"/>
      <c r="B147" s="63"/>
      <c r="C147" s="63"/>
    </row>
    <row r="148" spans="1:3" x14ac:dyDescent="0.2">
      <c r="A148" s="63"/>
      <c r="B148" s="63"/>
      <c r="C148" s="63"/>
    </row>
    <row r="149" spans="1:3" x14ac:dyDescent="0.2">
      <c r="A149" s="63"/>
      <c r="B149" s="63"/>
      <c r="C149" s="63"/>
    </row>
    <row r="150" spans="1:3" x14ac:dyDescent="0.2">
      <c r="A150" s="63"/>
      <c r="B150" s="63"/>
      <c r="C150" s="63"/>
    </row>
    <row r="151" spans="1:3" x14ac:dyDescent="0.2">
      <c r="A151" s="63"/>
      <c r="B151" s="63"/>
      <c r="C151" s="63"/>
    </row>
    <row r="152" spans="1:3" x14ac:dyDescent="0.2">
      <c r="A152" s="63"/>
      <c r="B152" s="63"/>
      <c r="C152" s="63"/>
    </row>
    <row r="153" spans="1:3" x14ac:dyDescent="0.2">
      <c r="A153" s="63"/>
      <c r="B153" s="63"/>
      <c r="C153" s="63"/>
    </row>
    <row r="154" spans="1:3" x14ac:dyDescent="0.2">
      <c r="A154" s="63"/>
      <c r="B154" s="63"/>
      <c r="C154" s="63"/>
    </row>
    <row r="155" spans="1:3" x14ac:dyDescent="0.2">
      <c r="A155" s="63"/>
      <c r="B155" s="63"/>
      <c r="C155" s="63"/>
    </row>
    <row r="156" spans="1:3" x14ac:dyDescent="0.2">
      <c r="A156" s="63"/>
      <c r="B156" s="63"/>
      <c r="C156" s="63"/>
    </row>
    <row r="157" spans="1:3" x14ac:dyDescent="0.2">
      <c r="A157" s="63"/>
      <c r="B157" s="63"/>
      <c r="C157" s="63"/>
    </row>
    <row r="158" spans="1:3" x14ac:dyDescent="0.2">
      <c r="A158" s="63"/>
      <c r="B158" s="63"/>
      <c r="C158" s="63"/>
    </row>
    <row r="159" spans="1:3" x14ac:dyDescent="0.2">
      <c r="A159" s="63"/>
      <c r="B159" s="63"/>
      <c r="C159" s="63"/>
    </row>
    <row r="160" spans="1:3" x14ac:dyDescent="0.2">
      <c r="A160" s="63"/>
      <c r="B160" s="63"/>
      <c r="C160" s="63"/>
    </row>
    <row r="161" spans="1:3" x14ac:dyDescent="0.2">
      <c r="A161" s="63"/>
      <c r="B161" s="63"/>
      <c r="C161" s="63"/>
    </row>
    <row r="162" spans="1:3" x14ac:dyDescent="0.2">
      <c r="A162" s="63"/>
      <c r="B162" s="63"/>
      <c r="C162" s="63"/>
    </row>
    <row r="163" spans="1:3" x14ac:dyDescent="0.2">
      <c r="A163" s="63"/>
      <c r="B163" s="63"/>
      <c r="C163" s="63"/>
    </row>
    <row r="164" spans="1:3" x14ac:dyDescent="0.2">
      <c r="A164" s="63"/>
      <c r="B164" s="63"/>
      <c r="C164" s="63"/>
    </row>
    <row r="165" spans="1:3" x14ac:dyDescent="0.2">
      <c r="A165" s="63"/>
      <c r="B165" s="63"/>
      <c r="C165" s="63"/>
    </row>
    <row r="166" spans="1:3" x14ac:dyDescent="0.2">
      <c r="A166" s="63"/>
      <c r="B166" s="63"/>
      <c r="C166" s="63"/>
    </row>
    <row r="167" spans="1:3" x14ac:dyDescent="0.2">
      <c r="A167" s="63"/>
      <c r="B167" s="63"/>
      <c r="C167" s="63"/>
    </row>
    <row r="168" spans="1:3" x14ac:dyDescent="0.2">
      <c r="A168" s="63"/>
      <c r="B168" s="63"/>
      <c r="C168" s="63"/>
    </row>
    <row r="169" spans="1:3" x14ac:dyDescent="0.2">
      <c r="A169" s="63"/>
      <c r="B169" s="63"/>
      <c r="C169" s="63"/>
    </row>
    <row r="170" spans="1:3" x14ac:dyDescent="0.2">
      <c r="A170" s="63"/>
      <c r="B170" s="63"/>
      <c r="C170" s="63"/>
    </row>
    <row r="171" spans="1:3" x14ac:dyDescent="0.2">
      <c r="A171" s="63"/>
      <c r="B171" s="63"/>
      <c r="C171" s="63"/>
    </row>
    <row r="172" spans="1:3" x14ac:dyDescent="0.2">
      <c r="A172" s="63"/>
      <c r="B172" s="63"/>
      <c r="C172" s="63"/>
    </row>
    <row r="173" spans="1:3" x14ac:dyDescent="0.2">
      <c r="A173" s="63"/>
      <c r="B173" s="63"/>
      <c r="C173" s="63"/>
    </row>
    <row r="174" spans="1:3" x14ac:dyDescent="0.2">
      <c r="A174" s="63"/>
      <c r="B174" s="63"/>
      <c r="C174" s="63"/>
    </row>
    <row r="175" spans="1:3" x14ac:dyDescent="0.2">
      <c r="A175" s="63"/>
      <c r="B175" s="63"/>
      <c r="C175" s="63"/>
    </row>
    <row r="176" spans="1:3" x14ac:dyDescent="0.2">
      <c r="A176" s="63"/>
      <c r="B176" s="63"/>
      <c r="C176" s="63"/>
    </row>
    <row r="177" spans="1:3" x14ac:dyDescent="0.2">
      <c r="A177" s="63"/>
      <c r="B177" s="63"/>
      <c r="C177" s="63"/>
    </row>
    <row r="178" spans="1:3" x14ac:dyDescent="0.2">
      <c r="A178" s="63"/>
      <c r="B178" s="63"/>
      <c r="C178" s="63"/>
    </row>
    <row r="179" spans="1:3" x14ac:dyDescent="0.2">
      <c r="A179" s="63"/>
      <c r="B179" s="63"/>
      <c r="C179" s="63"/>
    </row>
    <row r="180" spans="1:3" x14ac:dyDescent="0.2">
      <c r="A180" s="63"/>
      <c r="B180" s="63"/>
      <c r="C180" s="63"/>
    </row>
    <row r="181" spans="1:3" x14ac:dyDescent="0.2">
      <c r="A181" s="63"/>
      <c r="B181" s="63"/>
      <c r="C181" s="63"/>
    </row>
    <row r="182" spans="1:3" x14ac:dyDescent="0.2">
      <c r="A182" s="63"/>
      <c r="B182" s="63"/>
      <c r="C182" s="63"/>
    </row>
    <row r="183" spans="1:3" x14ac:dyDescent="0.2">
      <c r="A183" s="63"/>
      <c r="B183" s="63"/>
      <c r="C183" s="63"/>
    </row>
    <row r="184" spans="1:3" x14ac:dyDescent="0.2">
      <c r="A184" s="63"/>
      <c r="B184" s="63"/>
      <c r="C184" s="63"/>
    </row>
    <row r="185" spans="1:3" x14ac:dyDescent="0.2">
      <c r="A185" s="63"/>
      <c r="B185" s="63"/>
      <c r="C185" s="63"/>
    </row>
    <row r="186" spans="1:3" x14ac:dyDescent="0.2">
      <c r="A186" s="63"/>
      <c r="B186" s="63"/>
      <c r="C186" s="63"/>
    </row>
    <row r="187" spans="1:3" x14ac:dyDescent="0.2">
      <c r="A187" s="63"/>
      <c r="B187" s="63"/>
      <c r="C187" s="63"/>
    </row>
    <row r="188" spans="1:3" x14ac:dyDescent="0.2">
      <c r="A188" s="63"/>
      <c r="B188" s="63"/>
      <c r="C188" s="63"/>
    </row>
    <row r="189" spans="1:3" x14ac:dyDescent="0.2">
      <c r="A189" s="63"/>
      <c r="B189" s="63"/>
      <c r="C189" s="63"/>
    </row>
    <row r="190" spans="1:3" x14ac:dyDescent="0.2">
      <c r="A190" s="63"/>
      <c r="B190" s="63"/>
      <c r="C190" s="63"/>
    </row>
    <row r="191" spans="1:3" x14ac:dyDescent="0.2">
      <c r="A191" s="63"/>
      <c r="B191" s="63"/>
      <c r="C191" s="63"/>
    </row>
    <row r="192" spans="1:3" x14ac:dyDescent="0.2">
      <c r="A192" s="63"/>
      <c r="B192" s="63"/>
      <c r="C192" s="63"/>
    </row>
    <row r="193" spans="1:3" x14ac:dyDescent="0.2">
      <c r="A193" s="63"/>
      <c r="B193" s="63"/>
      <c r="C193" s="63"/>
    </row>
    <row r="194" spans="1:3" x14ac:dyDescent="0.2">
      <c r="A194" s="63"/>
      <c r="B194" s="63"/>
      <c r="C194" s="63"/>
    </row>
    <row r="195" spans="1:3" x14ac:dyDescent="0.2">
      <c r="A195" s="63"/>
      <c r="B195" s="63"/>
      <c r="C195" s="63"/>
    </row>
    <row r="196" spans="1:3" x14ac:dyDescent="0.2">
      <c r="A196" s="63"/>
      <c r="B196" s="63"/>
      <c r="C196" s="63"/>
    </row>
    <row r="197" spans="1:3" x14ac:dyDescent="0.2">
      <c r="A197" s="63"/>
      <c r="B197" s="63"/>
      <c r="C197" s="63"/>
    </row>
    <row r="198" spans="1:3" x14ac:dyDescent="0.2">
      <c r="A198" s="63"/>
      <c r="B198" s="63"/>
      <c r="C198" s="63"/>
    </row>
    <row r="199" spans="1:3" x14ac:dyDescent="0.2">
      <c r="A199" s="63"/>
      <c r="B199" s="63"/>
      <c r="C199" s="63"/>
    </row>
    <row r="200" spans="1:3" x14ac:dyDescent="0.2">
      <c r="A200" s="63"/>
      <c r="B200" s="63"/>
      <c r="C200" s="63"/>
    </row>
    <row r="201" spans="1:3" x14ac:dyDescent="0.2">
      <c r="A201" s="63"/>
      <c r="B201" s="63"/>
      <c r="C201" s="63"/>
    </row>
    <row r="202" spans="1:3" x14ac:dyDescent="0.2">
      <c r="A202" s="63"/>
      <c r="B202" s="63"/>
      <c r="C202" s="63"/>
    </row>
    <row r="203" spans="1:3" x14ac:dyDescent="0.2">
      <c r="A203" s="63"/>
      <c r="B203" s="63"/>
      <c r="C203" s="63"/>
    </row>
    <row r="204" spans="1:3" x14ac:dyDescent="0.2">
      <c r="A204" s="63"/>
      <c r="B204" s="63"/>
      <c r="C204" s="63"/>
    </row>
    <row r="205" spans="1:3" x14ac:dyDescent="0.2">
      <c r="A205" s="63"/>
      <c r="B205" s="63"/>
      <c r="C205" s="63"/>
    </row>
    <row r="206" spans="1:3" x14ac:dyDescent="0.2">
      <c r="A206" s="63"/>
      <c r="B206" s="63"/>
      <c r="C206" s="63"/>
    </row>
    <row r="207" spans="1:3" x14ac:dyDescent="0.2">
      <c r="A207" s="63"/>
      <c r="B207" s="63"/>
      <c r="C207" s="63"/>
    </row>
    <row r="208" spans="1:3" x14ac:dyDescent="0.2">
      <c r="A208" s="63"/>
      <c r="B208" s="63"/>
      <c r="C208" s="63"/>
    </row>
    <row r="209" spans="1:3" x14ac:dyDescent="0.2">
      <c r="A209" s="63"/>
      <c r="B209" s="63"/>
      <c r="C209" s="63"/>
    </row>
    <row r="210" spans="1:3" x14ac:dyDescent="0.2">
      <c r="A210" s="63"/>
      <c r="B210" s="63"/>
      <c r="C210" s="63"/>
    </row>
    <row r="211" spans="1:3" x14ac:dyDescent="0.2">
      <c r="A211" s="63"/>
      <c r="B211" s="63"/>
      <c r="C211" s="63"/>
    </row>
    <row r="212" spans="1:3" x14ac:dyDescent="0.2">
      <c r="A212" s="63"/>
      <c r="B212" s="63"/>
      <c r="C212" s="63"/>
    </row>
    <row r="213" spans="1:3" x14ac:dyDescent="0.2">
      <c r="A213" s="63"/>
      <c r="B213" s="63"/>
      <c r="C213" s="63"/>
    </row>
    <row r="214" spans="1:3" x14ac:dyDescent="0.2">
      <c r="A214" s="63"/>
      <c r="B214" s="63"/>
      <c r="C214" s="63"/>
    </row>
    <row r="215" spans="1:3" x14ac:dyDescent="0.2">
      <c r="A215" s="63"/>
      <c r="B215" s="63"/>
      <c r="C215" s="63"/>
    </row>
    <row r="216" spans="1:3" x14ac:dyDescent="0.2">
      <c r="A216" s="63"/>
      <c r="B216" s="63"/>
      <c r="C216" s="63"/>
    </row>
    <row r="217" spans="1:3" x14ac:dyDescent="0.2">
      <c r="A217" s="63"/>
      <c r="B217" s="63"/>
      <c r="C217" s="63"/>
    </row>
    <row r="218" spans="1:3" x14ac:dyDescent="0.2">
      <c r="A218" s="63"/>
      <c r="B218" s="63"/>
      <c r="C218" s="63"/>
    </row>
    <row r="219" spans="1:3" x14ac:dyDescent="0.2">
      <c r="A219" s="63"/>
      <c r="B219" s="63"/>
      <c r="C219" s="63"/>
    </row>
    <row r="220" spans="1:3" x14ac:dyDescent="0.2">
      <c r="A220" s="63"/>
      <c r="B220" s="63"/>
      <c r="C220" s="63"/>
    </row>
    <row r="221" spans="1:3" x14ac:dyDescent="0.2">
      <c r="A221" s="63"/>
      <c r="B221" s="63"/>
      <c r="C221" s="63"/>
    </row>
    <row r="222" spans="1:3" x14ac:dyDescent="0.2">
      <c r="A222" s="63"/>
      <c r="B222" s="63"/>
      <c r="C222" s="63"/>
    </row>
    <row r="223" spans="1:3" x14ac:dyDescent="0.2">
      <c r="A223" s="63"/>
      <c r="B223" s="63"/>
      <c r="C223" s="63"/>
    </row>
    <row r="224" spans="1:3" x14ac:dyDescent="0.2">
      <c r="A224" s="63"/>
      <c r="B224" s="63"/>
      <c r="C224" s="63"/>
    </row>
    <row r="225" spans="1:3" x14ac:dyDescent="0.2">
      <c r="A225" s="63"/>
      <c r="B225" s="63"/>
      <c r="C225" s="63"/>
    </row>
    <row r="226" spans="1:3" x14ac:dyDescent="0.2">
      <c r="A226" s="63"/>
      <c r="B226" s="63"/>
      <c r="C226" s="63"/>
    </row>
    <row r="227" spans="1:3" x14ac:dyDescent="0.2">
      <c r="A227" s="63"/>
      <c r="B227" s="63"/>
      <c r="C227" s="63"/>
    </row>
    <row r="228" spans="1:3" x14ac:dyDescent="0.2">
      <c r="A228" s="63"/>
      <c r="B228" s="63"/>
      <c r="C228" s="63"/>
    </row>
    <row r="229" spans="1:3" x14ac:dyDescent="0.2">
      <c r="A229" s="63"/>
      <c r="B229" s="63"/>
      <c r="C229" s="63"/>
    </row>
    <row r="230" spans="1:3" x14ac:dyDescent="0.2">
      <c r="A230" s="63"/>
      <c r="B230" s="63"/>
      <c r="C230" s="63"/>
    </row>
    <row r="231" spans="1:3" x14ac:dyDescent="0.2">
      <c r="A231" s="63"/>
      <c r="B231" s="63"/>
      <c r="C231" s="63"/>
    </row>
    <row r="232" spans="1:3" x14ac:dyDescent="0.2">
      <c r="A232" s="63"/>
      <c r="B232" s="63"/>
      <c r="C232" s="63"/>
    </row>
    <row r="233" spans="1:3" x14ac:dyDescent="0.2">
      <c r="A233" s="63"/>
      <c r="B233" s="63"/>
      <c r="C233" s="63"/>
    </row>
    <row r="234" spans="1:3" x14ac:dyDescent="0.2">
      <c r="A234" s="63"/>
      <c r="B234" s="63"/>
      <c r="C234" s="63"/>
    </row>
    <row r="235" spans="1:3" x14ac:dyDescent="0.2">
      <c r="A235" s="63"/>
      <c r="B235" s="63"/>
      <c r="C235" s="63"/>
    </row>
    <row r="236" spans="1:3" x14ac:dyDescent="0.2">
      <c r="A236" s="63"/>
      <c r="B236" s="63"/>
      <c r="C236" s="63"/>
    </row>
    <row r="237" spans="1:3" x14ac:dyDescent="0.2">
      <c r="A237" s="63"/>
      <c r="B237" s="63"/>
      <c r="C237" s="63"/>
    </row>
    <row r="238" spans="1:3" x14ac:dyDescent="0.2">
      <c r="A238" s="63"/>
      <c r="B238" s="63"/>
      <c r="C238" s="63"/>
    </row>
    <row r="239" spans="1:3" x14ac:dyDescent="0.2">
      <c r="A239" s="63"/>
      <c r="B239" s="63"/>
      <c r="C239" s="63"/>
    </row>
    <row r="240" spans="1:3" x14ac:dyDescent="0.2">
      <c r="A240" s="63"/>
      <c r="B240" s="63"/>
      <c r="C240" s="63"/>
    </row>
    <row r="241" spans="1:3" x14ac:dyDescent="0.2">
      <c r="A241" s="63"/>
      <c r="B241" s="63"/>
      <c r="C241" s="63"/>
    </row>
    <row r="242" spans="1:3" x14ac:dyDescent="0.2">
      <c r="A242" s="63"/>
      <c r="B242" s="63"/>
      <c r="C242" s="63"/>
    </row>
    <row r="243" spans="1:3" x14ac:dyDescent="0.2">
      <c r="A243" s="63"/>
      <c r="B243" s="63"/>
      <c r="C243" s="63"/>
    </row>
    <row r="244" spans="1:3" x14ac:dyDescent="0.2">
      <c r="A244" s="63"/>
      <c r="B244" s="63"/>
      <c r="C244" s="63"/>
    </row>
    <row r="245" spans="1:3" x14ac:dyDescent="0.2">
      <c r="A245" s="63"/>
      <c r="B245" s="63"/>
      <c r="C245" s="63"/>
    </row>
    <row r="246" spans="1:3" x14ac:dyDescent="0.2">
      <c r="A246" s="63"/>
      <c r="B246" s="63"/>
      <c r="C246" s="63"/>
    </row>
    <row r="247" spans="1:3" x14ac:dyDescent="0.2">
      <c r="A247" s="63"/>
      <c r="B247" s="63"/>
      <c r="C247" s="63"/>
    </row>
    <row r="248" spans="1:3" x14ac:dyDescent="0.2">
      <c r="A248" s="63"/>
      <c r="B248" s="63"/>
      <c r="C248" s="63"/>
    </row>
    <row r="249" spans="1:3" x14ac:dyDescent="0.2">
      <c r="A249" s="63"/>
      <c r="B249" s="63"/>
      <c r="C249" s="63"/>
    </row>
    <row r="250" spans="1:3" x14ac:dyDescent="0.2">
      <c r="A250" s="63"/>
      <c r="B250" s="63"/>
      <c r="C250" s="63"/>
    </row>
    <row r="251" spans="1:3" x14ac:dyDescent="0.2">
      <c r="A251" s="63"/>
      <c r="B251" s="63"/>
      <c r="C251" s="63"/>
    </row>
    <row r="252" spans="1:3" x14ac:dyDescent="0.2">
      <c r="A252" s="63"/>
      <c r="B252" s="63"/>
      <c r="C252" s="63"/>
    </row>
    <row r="253" spans="1:3" x14ac:dyDescent="0.2">
      <c r="A253" s="63"/>
      <c r="B253" s="63"/>
      <c r="C253" s="63"/>
    </row>
    <row r="254" spans="1:3" x14ac:dyDescent="0.2">
      <c r="A254" s="63"/>
      <c r="B254" s="63"/>
      <c r="C254" s="63"/>
    </row>
    <row r="255" spans="1:3" x14ac:dyDescent="0.2">
      <c r="A255" s="63"/>
      <c r="B255" s="63"/>
      <c r="C255" s="63"/>
    </row>
    <row r="256" spans="1:3" x14ac:dyDescent="0.2">
      <c r="A256" s="63"/>
      <c r="B256" s="63"/>
      <c r="C256" s="63"/>
    </row>
    <row r="257" spans="1:3" x14ac:dyDescent="0.2">
      <c r="A257" s="63"/>
      <c r="B257" s="63"/>
      <c r="C257" s="63"/>
    </row>
    <row r="258" spans="1:3" x14ac:dyDescent="0.2">
      <c r="A258" s="63"/>
      <c r="B258" s="63"/>
      <c r="C258" s="63"/>
    </row>
    <row r="259" spans="1:3" x14ac:dyDescent="0.2">
      <c r="A259" s="63"/>
      <c r="B259" s="63"/>
      <c r="C259" s="63"/>
    </row>
    <row r="260" spans="1:3" x14ac:dyDescent="0.2">
      <c r="A260" s="63"/>
      <c r="B260" s="63"/>
      <c r="C260" s="63"/>
    </row>
    <row r="261" spans="1:3" x14ac:dyDescent="0.2">
      <c r="A261" s="63"/>
      <c r="B261" s="63"/>
      <c r="C261" s="63"/>
    </row>
    <row r="262" spans="1:3" x14ac:dyDescent="0.2">
      <c r="A262" s="63"/>
      <c r="B262" s="63"/>
      <c r="C262" s="63"/>
    </row>
    <row r="263" spans="1:3" x14ac:dyDescent="0.2">
      <c r="A263" s="63"/>
      <c r="B263" s="63"/>
      <c r="C263" s="63"/>
    </row>
    <row r="264" spans="1:3" x14ac:dyDescent="0.2">
      <c r="A264" s="63"/>
      <c r="B264" s="63"/>
      <c r="C264" s="63"/>
    </row>
    <row r="265" spans="1:3" x14ac:dyDescent="0.2">
      <c r="A265" s="63"/>
      <c r="B265" s="63"/>
      <c r="C265" s="63"/>
    </row>
    <row r="266" spans="1:3" x14ac:dyDescent="0.2">
      <c r="A266" s="63"/>
      <c r="B266" s="63"/>
      <c r="C266" s="63"/>
    </row>
    <row r="267" spans="1:3" x14ac:dyDescent="0.2">
      <c r="A267" s="63"/>
      <c r="B267" s="63"/>
      <c r="C267" s="63"/>
    </row>
    <row r="268" spans="1:3" x14ac:dyDescent="0.2">
      <c r="A268" s="63"/>
      <c r="B268" s="63"/>
      <c r="C268" s="63"/>
    </row>
    <row r="269" spans="1:3" x14ac:dyDescent="0.2">
      <c r="A269" s="63"/>
      <c r="B269" s="63"/>
      <c r="C269" s="63"/>
    </row>
    <row r="270" spans="1:3" x14ac:dyDescent="0.2">
      <c r="A270" s="63"/>
      <c r="B270" s="63"/>
      <c r="C270" s="63"/>
    </row>
    <row r="271" spans="1:3" x14ac:dyDescent="0.2">
      <c r="A271" s="63"/>
      <c r="B271" s="63"/>
      <c r="C271" s="63"/>
    </row>
    <row r="272" spans="1:3" x14ac:dyDescent="0.2">
      <c r="A272" s="63"/>
      <c r="B272" s="63"/>
      <c r="C272" s="63"/>
    </row>
    <row r="273" spans="1:3" x14ac:dyDescent="0.2">
      <c r="A273" s="63"/>
      <c r="B273" s="63"/>
      <c r="C273" s="63"/>
    </row>
    <row r="274" spans="1:3" x14ac:dyDescent="0.2">
      <c r="A274" s="63"/>
      <c r="B274" s="63"/>
      <c r="C274" s="63"/>
    </row>
    <row r="275" spans="1:3" x14ac:dyDescent="0.2">
      <c r="A275" s="63"/>
      <c r="B275" s="63"/>
      <c r="C275" s="63"/>
    </row>
    <row r="276" spans="1:3" x14ac:dyDescent="0.2">
      <c r="A276" s="63"/>
      <c r="B276" s="63"/>
      <c r="C276" s="63"/>
    </row>
    <row r="277" spans="1:3" x14ac:dyDescent="0.2">
      <c r="A277" s="63"/>
      <c r="B277" s="63"/>
      <c r="C277" s="63"/>
    </row>
    <row r="278" spans="1:3" x14ac:dyDescent="0.2">
      <c r="A278" s="63"/>
      <c r="B278" s="63"/>
      <c r="C278" s="63"/>
    </row>
    <row r="279" spans="1:3" x14ac:dyDescent="0.2">
      <c r="A279" s="63"/>
      <c r="B279" s="63"/>
      <c r="C279" s="63"/>
    </row>
    <row r="280" spans="1:3" x14ac:dyDescent="0.2">
      <c r="A280" s="63"/>
      <c r="B280" s="63"/>
      <c r="C280" s="63"/>
    </row>
    <row r="281" spans="1:3" x14ac:dyDescent="0.2">
      <c r="A281" s="63"/>
      <c r="B281" s="63"/>
      <c r="C281" s="63"/>
    </row>
    <row r="282" spans="1:3" x14ac:dyDescent="0.2">
      <c r="A282" s="63"/>
      <c r="B282" s="63"/>
      <c r="C282" s="63"/>
    </row>
    <row r="283" spans="1:3" x14ac:dyDescent="0.2">
      <c r="A283" s="63"/>
      <c r="B283" s="63"/>
      <c r="C283" s="63"/>
    </row>
    <row r="284" spans="1:3" x14ac:dyDescent="0.2">
      <c r="A284" s="63"/>
      <c r="B284" s="63"/>
      <c r="C284" s="63"/>
    </row>
    <row r="285" spans="1:3" x14ac:dyDescent="0.2">
      <c r="A285" s="63"/>
      <c r="B285" s="63"/>
      <c r="C285" s="63"/>
    </row>
    <row r="286" spans="1:3" x14ac:dyDescent="0.2">
      <c r="A286" s="63"/>
      <c r="B286" s="63"/>
      <c r="C286" s="63"/>
    </row>
    <row r="287" spans="1:3" x14ac:dyDescent="0.2">
      <c r="A287" s="63"/>
      <c r="B287" s="63"/>
      <c r="C287" s="63"/>
    </row>
    <row r="288" spans="1:3" x14ac:dyDescent="0.2">
      <c r="A288" s="63"/>
      <c r="B288" s="63"/>
      <c r="C288" s="63"/>
    </row>
    <row r="289" spans="1:3" x14ac:dyDescent="0.2">
      <c r="A289" s="63"/>
      <c r="B289" s="63"/>
      <c r="C289" s="63"/>
    </row>
    <row r="290" spans="1:3" x14ac:dyDescent="0.2">
      <c r="A290" s="63"/>
      <c r="B290" s="63"/>
      <c r="C290" s="63"/>
    </row>
    <row r="291" spans="1:3" x14ac:dyDescent="0.2">
      <c r="A291" s="63"/>
      <c r="B291" s="63"/>
      <c r="C291" s="63"/>
    </row>
    <row r="292" spans="1:3" x14ac:dyDescent="0.2">
      <c r="A292" s="63"/>
      <c r="B292" s="63"/>
      <c r="C292" s="63"/>
    </row>
    <row r="293" spans="1:3" x14ac:dyDescent="0.2">
      <c r="A293" s="63"/>
      <c r="B293" s="63"/>
      <c r="C293" s="63"/>
    </row>
    <row r="294" spans="1:3" x14ac:dyDescent="0.2">
      <c r="A294" s="63"/>
      <c r="B294" s="63"/>
      <c r="C294" s="63"/>
    </row>
    <row r="295" spans="1:3" x14ac:dyDescent="0.2">
      <c r="A295" s="63"/>
      <c r="B295" s="63"/>
      <c r="C295" s="63"/>
    </row>
    <row r="296" spans="1:3" x14ac:dyDescent="0.2">
      <c r="A296" s="63"/>
      <c r="B296" s="63"/>
      <c r="C296" s="63"/>
    </row>
    <row r="297" spans="1:3" x14ac:dyDescent="0.2">
      <c r="A297" s="63"/>
      <c r="B297" s="63"/>
      <c r="C297" s="63"/>
    </row>
    <row r="298" spans="1:3" x14ac:dyDescent="0.2">
      <c r="A298" s="63"/>
      <c r="B298" s="63"/>
      <c r="C298" s="63"/>
    </row>
    <row r="299" spans="1:3" x14ac:dyDescent="0.2">
      <c r="A299" s="63"/>
      <c r="B299" s="63"/>
      <c r="C299" s="63"/>
    </row>
    <row r="300" spans="1:3" x14ac:dyDescent="0.2">
      <c r="A300" s="63"/>
      <c r="B300" s="63"/>
      <c r="C300" s="63"/>
    </row>
    <row r="301" spans="1:3" x14ac:dyDescent="0.2">
      <c r="A301" s="63"/>
      <c r="B301" s="63"/>
      <c r="C301" s="63"/>
    </row>
    <row r="302" spans="1:3" x14ac:dyDescent="0.2">
      <c r="A302" s="63"/>
      <c r="B302" s="63"/>
      <c r="C302" s="63"/>
    </row>
    <row r="303" spans="1:3" x14ac:dyDescent="0.2">
      <c r="A303" s="63"/>
      <c r="B303" s="63"/>
      <c r="C303" s="63"/>
    </row>
    <row r="304" spans="1:3" x14ac:dyDescent="0.2">
      <c r="A304" s="63"/>
      <c r="B304" s="63"/>
      <c r="C304" s="63"/>
    </row>
    <row r="305" spans="1:3" x14ac:dyDescent="0.2">
      <c r="A305" s="63"/>
      <c r="B305" s="63"/>
      <c r="C305" s="63"/>
    </row>
    <row r="306" spans="1:3" x14ac:dyDescent="0.2">
      <c r="A306" s="63"/>
      <c r="B306" s="63"/>
      <c r="C306" s="63"/>
    </row>
    <row r="307" spans="1:3" x14ac:dyDescent="0.2">
      <c r="A307" s="63"/>
      <c r="B307" s="63"/>
      <c r="C307" s="63"/>
    </row>
    <row r="308" spans="1:3" x14ac:dyDescent="0.2">
      <c r="A308" s="63"/>
      <c r="B308" s="63"/>
      <c r="C308" s="63"/>
    </row>
    <row r="309" spans="1:3" x14ac:dyDescent="0.2">
      <c r="A309" s="63"/>
      <c r="B309" s="63"/>
      <c r="C309" s="63"/>
    </row>
    <row r="310" spans="1:3" x14ac:dyDescent="0.2">
      <c r="A310" s="63"/>
      <c r="B310" s="63"/>
      <c r="C310" s="63"/>
    </row>
    <row r="311" spans="1:3" x14ac:dyDescent="0.2">
      <c r="A311" s="63"/>
      <c r="B311" s="63"/>
      <c r="C311" s="63"/>
    </row>
    <row r="312" spans="1:3" x14ac:dyDescent="0.2">
      <c r="A312" s="63"/>
      <c r="B312" s="63"/>
      <c r="C312" s="63"/>
    </row>
    <row r="313" spans="1:3" x14ac:dyDescent="0.2">
      <c r="A313" s="63"/>
      <c r="B313" s="63"/>
      <c r="C313" s="63"/>
    </row>
    <row r="314" spans="1:3" x14ac:dyDescent="0.2">
      <c r="A314" s="63"/>
      <c r="B314" s="63"/>
      <c r="C314" s="63"/>
    </row>
    <row r="315" spans="1:3" x14ac:dyDescent="0.2">
      <c r="A315" s="63"/>
      <c r="B315" s="63"/>
      <c r="C315" s="63"/>
    </row>
    <row r="316" spans="1:3" x14ac:dyDescent="0.2">
      <c r="A316" s="63"/>
      <c r="B316" s="63"/>
      <c r="C316" s="63"/>
    </row>
    <row r="317" spans="1:3" x14ac:dyDescent="0.2">
      <c r="A317" s="63"/>
      <c r="B317" s="63"/>
      <c r="C317" s="63"/>
    </row>
    <row r="318" spans="1:3" x14ac:dyDescent="0.2">
      <c r="A318" s="63"/>
      <c r="B318" s="63"/>
      <c r="C318" s="63"/>
    </row>
    <row r="319" spans="1:3" x14ac:dyDescent="0.2">
      <c r="A319" s="63"/>
      <c r="B319" s="63"/>
      <c r="C319" s="63"/>
    </row>
    <row r="320" spans="1:3" x14ac:dyDescent="0.2">
      <c r="A320" s="63"/>
      <c r="B320" s="63"/>
      <c r="C320" s="63"/>
    </row>
    <row r="321" spans="1:3" x14ac:dyDescent="0.2">
      <c r="A321" s="63"/>
      <c r="B321" s="63"/>
      <c r="C321" s="63"/>
    </row>
    <row r="322" spans="1:3" x14ac:dyDescent="0.2">
      <c r="A322" s="63"/>
      <c r="B322" s="63"/>
      <c r="C322" s="63"/>
    </row>
    <row r="323" spans="1:3" x14ac:dyDescent="0.2">
      <c r="A323" s="63"/>
      <c r="B323" s="63"/>
      <c r="C323" s="63"/>
    </row>
    <row r="324" spans="1:3" x14ac:dyDescent="0.2">
      <c r="A324" s="63"/>
      <c r="B324" s="63"/>
      <c r="C324" s="63"/>
    </row>
    <row r="325" spans="1:3" x14ac:dyDescent="0.2">
      <c r="A325" s="63"/>
      <c r="B325" s="63"/>
      <c r="C325" s="63"/>
    </row>
    <row r="326" spans="1:3" x14ac:dyDescent="0.2">
      <c r="A326" s="63"/>
      <c r="B326" s="63"/>
      <c r="C326" s="63"/>
    </row>
    <row r="327" spans="1:3" x14ac:dyDescent="0.2">
      <c r="A327" s="63"/>
      <c r="B327" s="63"/>
      <c r="C327" s="63"/>
    </row>
    <row r="328" spans="1:3" x14ac:dyDescent="0.2">
      <c r="A328" s="63"/>
      <c r="B328" s="63"/>
      <c r="C328" s="63"/>
    </row>
    <row r="329" spans="1:3" x14ac:dyDescent="0.2">
      <c r="A329" s="63"/>
      <c r="B329" s="63"/>
      <c r="C329" s="63"/>
    </row>
    <row r="330" spans="1:3" x14ac:dyDescent="0.2">
      <c r="A330" s="63"/>
      <c r="B330" s="63"/>
      <c r="C330" s="63"/>
    </row>
    <row r="331" spans="1:3" x14ac:dyDescent="0.2">
      <c r="A331" s="63"/>
      <c r="B331" s="63"/>
      <c r="C331" s="63"/>
    </row>
    <row r="332" spans="1:3" x14ac:dyDescent="0.2">
      <c r="A332" s="63"/>
      <c r="B332" s="63"/>
      <c r="C332" s="63"/>
    </row>
    <row r="333" spans="1:3" x14ac:dyDescent="0.2">
      <c r="A333" s="63"/>
      <c r="B333" s="63"/>
      <c r="C333" s="63"/>
    </row>
    <row r="334" spans="1:3" x14ac:dyDescent="0.2">
      <c r="A334" s="63"/>
      <c r="B334" s="63"/>
      <c r="C334" s="63"/>
    </row>
    <row r="335" spans="1:3" x14ac:dyDescent="0.2">
      <c r="A335" s="63"/>
      <c r="B335" s="63"/>
      <c r="C335" s="63"/>
    </row>
    <row r="336" spans="1:3" x14ac:dyDescent="0.2">
      <c r="A336" s="63"/>
      <c r="B336" s="63"/>
      <c r="C336" s="63"/>
    </row>
    <row r="337" spans="1:3" x14ac:dyDescent="0.2">
      <c r="A337" s="63"/>
      <c r="B337" s="63"/>
      <c r="C337" s="63"/>
    </row>
    <row r="338" spans="1:3" x14ac:dyDescent="0.2">
      <c r="A338" s="63"/>
      <c r="B338" s="63"/>
      <c r="C338" s="63"/>
    </row>
    <row r="339" spans="1:3" x14ac:dyDescent="0.2">
      <c r="A339" s="63"/>
      <c r="B339" s="63"/>
      <c r="C339" s="63"/>
    </row>
    <row r="340" spans="1:3" x14ac:dyDescent="0.2">
      <c r="A340" s="63"/>
      <c r="B340" s="63"/>
      <c r="C340" s="63"/>
    </row>
    <row r="341" spans="1:3" x14ac:dyDescent="0.2">
      <c r="A341" s="63"/>
      <c r="B341" s="63"/>
      <c r="C341" s="63"/>
    </row>
    <row r="342" spans="1:3" x14ac:dyDescent="0.2">
      <c r="A342" s="63"/>
      <c r="B342" s="63"/>
      <c r="C342" s="63"/>
    </row>
    <row r="343" spans="1:3" x14ac:dyDescent="0.2">
      <c r="A343" s="63"/>
      <c r="B343" s="63"/>
      <c r="C343" s="63"/>
    </row>
    <row r="344" spans="1:3" x14ac:dyDescent="0.2">
      <c r="A344" s="63"/>
      <c r="B344" s="63"/>
      <c r="C344" s="63"/>
    </row>
    <row r="345" spans="1:3" x14ac:dyDescent="0.2">
      <c r="A345" s="63"/>
      <c r="B345" s="63"/>
      <c r="C345" s="63"/>
    </row>
    <row r="346" spans="1:3" x14ac:dyDescent="0.2">
      <c r="A346" s="63"/>
      <c r="B346" s="63"/>
      <c r="C346" s="63"/>
    </row>
    <row r="347" spans="1:3" x14ac:dyDescent="0.2">
      <c r="A347" s="63"/>
      <c r="B347" s="63"/>
      <c r="C347" s="63"/>
    </row>
    <row r="348" spans="1:3" x14ac:dyDescent="0.2">
      <c r="A348" s="63"/>
      <c r="B348" s="63"/>
      <c r="C348" s="63"/>
    </row>
    <row r="349" spans="1:3" x14ac:dyDescent="0.2">
      <c r="A349" s="63"/>
      <c r="B349" s="63"/>
      <c r="C349" s="63"/>
    </row>
    <row r="350" spans="1:3" x14ac:dyDescent="0.2">
      <c r="A350" s="63"/>
      <c r="B350" s="63"/>
      <c r="C350" s="63"/>
    </row>
    <row r="351" spans="1:3" x14ac:dyDescent="0.2">
      <c r="A351" s="63"/>
      <c r="B351" s="63"/>
      <c r="C351" s="63"/>
    </row>
    <row r="352" spans="1:3" x14ac:dyDescent="0.2">
      <c r="A352" s="63"/>
      <c r="B352" s="63"/>
      <c r="C352" s="63"/>
    </row>
    <row r="353" spans="1:3" x14ac:dyDescent="0.2">
      <c r="A353" s="63"/>
      <c r="B353" s="63"/>
      <c r="C353" s="63"/>
    </row>
    <row r="354" spans="1:3" x14ac:dyDescent="0.2">
      <c r="A354" s="63"/>
      <c r="B354" s="63"/>
      <c r="C354" s="63"/>
    </row>
    <row r="355" spans="1:3" x14ac:dyDescent="0.2">
      <c r="A355" s="63"/>
      <c r="B355" s="63"/>
      <c r="C355" s="63"/>
    </row>
    <row r="356" spans="1:3" x14ac:dyDescent="0.2">
      <c r="A356" s="63"/>
      <c r="B356" s="63"/>
      <c r="C356" s="63"/>
    </row>
    <row r="357" spans="1:3" x14ac:dyDescent="0.2">
      <c r="A357" s="63"/>
      <c r="B357" s="63"/>
      <c r="C357" s="63"/>
    </row>
    <row r="358" spans="1:3" x14ac:dyDescent="0.2">
      <c r="A358" s="63"/>
      <c r="B358" s="63"/>
      <c r="C358" s="63"/>
    </row>
    <row r="359" spans="1:3" x14ac:dyDescent="0.2">
      <c r="A359" s="63"/>
      <c r="B359" s="63"/>
      <c r="C359" s="63"/>
    </row>
    <row r="360" spans="1:3" x14ac:dyDescent="0.2">
      <c r="A360" s="63"/>
      <c r="B360" s="63"/>
      <c r="C360" s="63"/>
    </row>
    <row r="361" spans="1:3" x14ac:dyDescent="0.2">
      <c r="A361" s="63"/>
      <c r="B361" s="63"/>
      <c r="C361" s="63"/>
    </row>
    <row r="362" spans="1:3" x14ac:dyDescent="0.2">
      <c r="A362" s="63"/>
      <c r="B362" s="63"/>
      <c r="C362" s="63"/>
    </row>
    <row r="363" spans="1:3" x14ac:dyDescent="0.2">
      <c r="A363" s="63"/>
      <c r="B363" s="63"/>
      <c r="C363" s="63"/>
    </row>
    <row r="364" spans="1:3" x14ac:dyDescent="0.2">
      <c r="A364" s="63"/>
      <c r="B364" s="63"/>
      <c r="C364" s="63"/>
    </row>
    <row r="365" spans="1:3" x14ac:dyDescent="0.2">
      <c r="A365" s="63"/>
      <c r="B365" s="63"/>
      <c r="C365" s="63"/>
    </row>
    <row r="366" spans="1:3" x14ac:dyDescent="0.2">
      <c r="A366" s="63"/>
      <c r="B366" s="63"/>
      <c r="C366" s="63"/>
    </row>
    <row r="367" spans="1:3" x14ac:dyDescent="0.2">
      <c r="A367" s="63"/>
      <c r="B367" s="63"/>
      <c r="C367" s="63"/>
    </row>
    <row r="368" spans="1:3" x14ac:dyDescent="0.2">
      <c r="A368" s="63"/>
      <c r="B368" s="63"/>
      <c r="C368" s="63"/>
    </row>
    <row r="369" spans="1:3" x14ac:dyDescent="0.2">
      <c r="A369" s="63"/>
      <c r="B369" s="63"/>
      <c r="C369" s="63"/>
    </row>
    <row r="370" spans="1:3" x14ac:dyDescent="0.2">
      <c r="A370" s="63"/>
      <c r="B370" s="63"/>
      <c r="C370" s="63"/>
    </row>
    <row r="371" spans="1:3" x14ac:dyDescent="0.2">
      <c r="A371" s="63"/>
      <c r="B371" s="63"/>
      <c r="C371" s="63"/>
    </row>
    <row r="372" spans="1:3" x14ac:dyDescent="0.2">
      <c r="A372" s="63"/>
      <c r="B372" s="63"/>
      <c r="C372" s="63"/>
    </row>
    <row r="373" spans="1:3" x14ac:dyDescent="0.2">
      <c r="A373" s="63"/>
      <c r="B373" s="63"/>
      <c r="C373" s="63"/>
    </row>
    <row r="374" spans="1:3" x14ac:dyDescent="0.2">
      <c r="A374" s="63"/>
      <c r="B374" s="63"/>
      <c r="C374" s="63"/>
    </row>
    <row r="375" spans="1:3" x14ac:dyDescent="0.2">
      <c r="A375" s="63"/>
      <c r="B375" s="63"/>
      <c r="C375" s="63"/>
    </row>
    <row r="376" spans="1:3" x14ac:dyDescent="0.2">
      <c r="A376" s="63"/>
      <c r="B376" s="63"/>
      <c r="C376" s="63"/>
    </row>
    <row r="377" spans="1:3" x14ac:dyDescent="0.2">
      <c r="A377" s="63"/>
      <c r="B377" s="63"/>
      <c r="C377" s="63"/>
    </row>
    <row r="378" spans="1:3" x14ac:dyDescent="0.2">
      <c r="A378" s="63"/>
      <c r="B378" s="63"/>
      <c r="C378" s="63"/>
    </row>
    <row r="379" spans="1:3" x14ac:dyDescent="0.2">
      <c r="A379" s="63"/>
      <c r="B379" s="63"/>
      <c r="C379" s="63"/>
    </row>
    <row r="380" spans="1:3" x14ac:dyDescent="0.2">
      <c r="A380" s="63"/>
      <c r="B380" s="63"/>
      <c r="C380" s="63"/>
    </row>
    <row r="381" spans="1:3" x14ac:dyDescent="0.2">
      <c r="A381" s="63"/>
      <c r="B381" s="63"/>
      <c r="C381" s="63"/>
    </row>
    <row r="382" spans="1:3" x14ac:dyDescent="0.2">
      <c r="A382" s="63"/>
      <c r="B382" s="63"/>
      <c r="C382" s="63"/>
    </row>
    <row r="383" spans="1:3" x14ac:dyDescent="0.2">
      <c r="A383" s="63"/>
      <c r="B383" s="63"/>
      <c r="C383" s="63"/>
    </row>
    <row r="384" spans="1:3" x14ac:dyDescent="0.2">
      <c r="A384" s="63"/>
      <c r="B384" s="63"/>
      <c r="C384" s="63"/>
    </row>
    <row r="385" spans="1:3" x14ac:dyDescent="0.2">
      <c r="A385" s="63"/>
      <c r="B385" s="63"/>
      <c r="C385" s="63"/>
    </row>
    <row r="386" spans="1:3" x14ac:dyDescent="0.2">
      <c r="A386" s="63"/>
      <c r="B386" s="63"/>
      <c r="C386" s="63"/>
    </row>
    <row r="387" spans="1:3" x14ac:dyDescent="0.2">
      <c r="A387" s="63"/>
      <c r="B387" s="63"/>
      <c r="C387" s="63"/>
    </row>
    <row r="388" spans="1:3" x14ac:dyDescent="0.2">
      <c r="A388" s="63"/>
      <c r="B388" s="63"/>
      <c r="C388" s="63"/>
    </row>
    <row r="389" spans="1:3" x14ac:dyDescent="0.2">
      <c r="A389" s="63"/>
      <c r="B389" s="63"/>
      <c r="C389" s="63"/>
    </row>
    <row r="390" spans="1:3" x14ac:dyDescent="0.2">
      <c r="A390" s="63"/>
      <c r="B390" s="63"/>
      <c r="C390" s="63"/>
    </row>
    <row r="391" spans="1:3" x14ac:dyDescent="0.2">
      <c r="A391" s="63"/>
      <c r="B391" s="63"/>
      <c r="C391" s="63"/>
    </row>
    <row r="392" spans="1:3" x14ac:dyDescent="0.2">
      <c r="A392" s="63"/>
      <c r="B392" s="63"/>
      <c r="C392" s="63"/>
    </row>
    <row r="393" spans="1:3" x14ac:dyDescent="0.2">
      <c r="A393" s="63"/>
      <c r="B393" s="63"/>
      <c r="C393" s="63"/>
    </row>
    <row r="394" spans="1:3" x14ac:dyDescent="0.2">
      <c r="A394" s="63"/>
      <c r="B394" s="63"/>
      <c r="C394" s="63"/>
    </row>
    <row r="395" spans="1:3" x14ac:dyDescent="0.2">
      <c r="A395" s="63"/>
      <c r="B395" s="63"/>
      <c r="C395" s="63"/>
    </row>
    <row r="396" spans="1:3" x14ac:dyDescent="0.2">
      <c r="A396" s="63"/>
      <c r="B396" s="63"/>
      <c r="C396" s="63"/>
    </row>
    <row r="397" spans="1:3" x14ac:dyDescent="0.2">
      <c r="A397" s="63"/>
      <c r="B397" s="63"/>
      <c r="C397" s="63"/>
    </row>
    <row r="398" spans="1:3" x14ac:dyDescent="0.2">
      <c r="A398" s="63"/>
      <c r="B398" s="63"/>
      <c r="C398" s="63"/>
    </row>
    <row r="399" spans="1:3" x14ac:dyDescent="0.2">
      <c r="A399" s="63"/>
      <c r="B399" s="63"/>
      <c r="C399" s="63"/>
    </row>
    <row r="400" spans="1:3" x14ac:dyDescent="0.2">
      <c r="A400" s="63"/>
      <c r="B400" s="63"/>
      <c r="C400" s="63"/>
    </row>
    <row r="401" spans="1:3" x14ac:dyDescent="0.2">
      <c r="A401" s="63"/>
      <c r="B401" s="63"/>
      <c r="C401" s="63"/>
    </row>
    <row r="402" spans="1:3" x14ac:dyDescent="0.2">
      <c r="A402" s="63"/>
      <c r="B402" s="63"/>
      <c r="C402" s="63"/>
    </row>
    <row r="403" spans="1:3" x14ac:dyDescent="0.2">
      <c r="A403" s="63"/>
      <c r="B403" s="63"/>
      <c r="C403" s="63"/>
    </row>
    <row r="404" spans="1:3" x14ac:dyDescent="0.2">
      <c r="A404" s="63"/>
      <c r="B404" s="63"/>
      <c r="C404" s="63"/>
    </row>
    <row r="405" spans="1:3" x14ac:dyDescent="0.2">
      <c r="A405" s="63"/>
      <c r="B405" s="63"/>
      <c r="C405" s="63"/>
    </row>
    <row r="406" spans="1:3" x14ac:dyDescent="0.2">
      <c r="A406" s="63"/>
      <c r="B406" s="63"/>
      <c r="C406" s="63"/>
    </row>
    <row r="407" spans="1:3" x14ac:dyDescent="0.2">
      <c r="A407" s="63"/>
      <c r="B407" s="63"/>
      <c r="C407" s="63"/>
    </row>
    <row r="408" spans="1:3" x14ac:dyDescent="0.2">
      <c r="A408" s="63"/>
      <c r="B408" s="63"/>
      <c r="C408" s="63"/>
    </row>
    <row r="409" spans="1:3" x14ac:dyDescent="0.2">
      <c r="A409" s="63"/>
      <c r="B409" s="63"/>
      <c r="C409" s="63"/>
    </row>
    <row r="410" spans="1:3" x14ac:dyDescent="0.2">
      <c r="A410" s="63"/>
      <c r="B410" s="63"/>
      <c r="C410" s="63"/>
    </row>
    <row r="411" spans="1:3" x14ac:dyDescent="0.2">
      <c r="A411" s="63"/>
      <c r="B411" s="63"/>
      <c r="C411" s="63"/>
    </row>
    <row r="412" spans="1:3" x14ac:dyDescent="0.2">
      <c r="A412" s="63"/>
      <c r="B412" s="63"/>
      <c r="C412" s="63"/>
    </row>
    <row r="413" spans="1:3" x14ac:dyDescent="0.2">
      <c r="A413" s="63"/>
      <c r="B413" s="63"/>
      <c r="C413" s="63"/>
    </row>
    <row r="414" spans="1:3" x14ac:dyDescent="0.2">
      <c r="A414" s="63"/>
      <c r="B414" s="63"/>
      <c r="C414" s="63"/>
    </row>
    <row r="415" spans="1:3" x14ac:dyDescent="0.2">
      <c r="A415" s="63"/>
      <c r="B415" s="63"/>
      <c r="C415" s="63"/>
    </row>
    <row r="416" spans="1:3" x14ac:dyDescent="0.2">
      <c r="A416" s="63"/>
      <c r="B416" s="63"/>
      <c r="C416" s="63"/>
    </row>
    <row r="417" spans="1:3" x14ac:dyDescent="0.2">
      <c r="A417" s="63"/>
      <c r="B417" s="63"/>
      <c r="C417" s="63"/>
    </row>
    <row r="418" spans="1:3" x14ac:dyDescent="0.2">
      <c r="A418" s="63"/>
      <c r="B418" s="63"/>
      <c r="C418" s="63"/>
    </row>
    <row r="419" spans="1:3" x14ac:dyDescent="0.2">
      <c r="A419" s="63"/>
      <c r="B419" s="63"/>
      <c r="C419" s="63"/>
    </row>
    <row r="420" spans="1:3" x14ac:dyDescent="0.2">
      <c r="A420" s="63"/>
      <c r="B420" s="63"/>
      <c r="C420" s="63"/>
    </row>
    <row r="421" spans="1:3" x14ac:dyDescent="0.2">
      <c r="A421" s="63"/>
      <c r="B421" s="63"/>
      <c r="C421" s="63"/>
    </row>
    <row r="422" spans="1:3" x14ac:dyDescent="0.2">
      <c r="A422" s="63"/>
      <c r="B422" s="63"/>
      <c r="C422" s="63"/>
    </row>
    <row r="423" spans="1:3" x14ac:dyDescent="0.2">
      <c r="A423" s="63"/>
      <c r="B423" s="63"/>
      <c r="C423" s="63"/>
    </row>
    <row r="424" spans="1:3" x14ac:dyDescent="0.2">
      <c r="A424" s="63"/>
      <c r="B424" s="63"/>
      <c r="C424" s="63"/>
    </row>
    <row r="425" spans="1:3" x14ac:dyDescent="0.2">
      <c r="A425" s="63"/>
      <c r="B425" s="63"/>
      <c r="C425" s="63"/>
    </row>
    <row r="426" spans="1:3" x14ac:dyDescent="0.2">
      <c r="A426" s="63"/>
      <c r="B426" s="63"/>
      <c r="C426" s="63"/>
    </row>
    <row r="427" spans="1:3" x14ac:dyDescent="0.2">
      <c r="A427" s="63"/>
      <c r="B427" s="63"/>
      <c r="C427" s="63"/>
    </row>
    <row r="428" spans="1:3" x14ac:dyDescent="0.2">
      <c r="A428" s="63"/>
      <c r="B428" s="63"/>
      <c r="C428" s="63"/>
    </row>
    <row r="429" spans="1:3" x14ac:dyDescent="0.2">
      <c r="A429" s="63"/>
      <c r="B429" s="63"/>
      <c r="C429" s="63"/>
    </row>
    <row r="430" spans="1:3" x14ac:dyDescent="0.2">
      <c r="A430" s="63"/>
      <c r="B430" s="63"/>
      <c r="C430" s="63"/>
    </row>
    <row r="431" spans="1:3" x14ac:dyDescent="0.2">
      <c r="A431" s="64"/>
      <c r="B431" s="64"/>
      <c r="C431" s="64"/>
    </row>
    <row r="432" spans="1:3" x14ac:dyDescent="0.2">
      <c r="A432" s="63"/>
      <c r="B432" s="64"/>
      <c r="C432" s="64"/>
    </row>
    <row r="433" spans="1:3" x14ac:dyDescent="0.2">
      <c r="A433" s="63"/>
      <c r="B433" s="63"/>
      <c r="C433" s="63"/>
    </row>
    <row r="434" spans="1:3" x14ac:dyDescent="0.2">
      <c r="A434" s="63"/>
      <c r="B434" s="63"/>
      <c r="C434" s="63"/>
    </row>
    <row r="435" spans="1:3" x14ac:dyDescent="0.2">
      <c r="A435" s="63"/>
      <c r="B435" s="63"/>
      <c r="C435" s="63"/>
    </row>
    <row r="436" spans="1:3" x14ac:dyDescent="0.2">
      <c r="A436" s="63"/>
      <c r="B436" s="63"/>
      <c r="C436" s="63"/>
    </row>
    <row r="437" spans="1:3" x14ac:dyDescent="0.2">
      <c r="A437" s="63"/>
      <c r="B437" s="63"/>
      <c r="C437" s="63"/>
    </row>
    <row r="438" spans="1:3" x14ac:dyDescent="0.2">
      <c r="A438" s="63"/>
      <c r="B438" s="63"/>
      <c r="C438" s="63"/>
    </row>
    <row r="439" spans="1:3" x14ac:dyDescent="0.2">
      <c r="A439" s="63"/>
      <c r="B439" s="63"/>
      <c r="C439" s="63"/>
    </row>
    <row r="440" spans="1:3" x14ac:dyDescent="0.2">
      <c r="A440" s="63"/>
      <c r="B440" s="63"/>
      <c r="C440" s="63"/>
    </row>
    <row r="441" spans="1:3" x14ac:dyDescent="0.2">
      <c r="A441" s="63"/>
      <c r="B441" s="63"/>
      <c r="C441" s="63"/>
    </row>
    <row r="442" spans="1:3" x14ac:dyDescent="0.2">
      <c r="A442" s="63"/>
      <c r="B442" s="63"/>
      <c r="C442" s="63"/>
    </row>
    <row r="443" spans="1:3" x14ac:dyDescent="0.2">
      <c r="A443" s="63"/>
      <c r="B443" s="63"/>
      <c r="C443" s="63"/>
    </row>
    <row r="444" spans="1:3" x14ac:dyDescent="0.2">
      <c r="A444" s="63"/>
      <c r="B444" s="63"/>
      <c r="C444" s="63"/>
    </row>
    <row r="445" spans="1:3" x14ac:dyDescent="0.2">
      <c r="A445" s="63"/>
      <c r="B445" s="63"/>
      <c r="C445" s="63"/>
    </row>
    <row r="446" spans="1:3" x14ac:dyDescent="0.2">
      <c r="A446" s="63"/>
      <c r="B446" s="63"/>
      <c r="C446" s="63"/>
    </row>
    <row r="447" spans="1:3" x14ac:dyDescent="0.2">
      <c r="A447" s="63"/>
      <c r="B447" s="63"/>
      <c r="C447" s="63"/>
    </row>
    <row r="448" spans="1:3" x14ac:dyDescent="0.2">
      <c r="A448" s="63"/>
      <c r="B448" s="63"/>
      <c r="C448" s="63"/>
    </row>
    <row r="449" spans="1:3" x14ac:dyDescent="0.2">
      <c r="A449" s="63"/>
      <c r="B449" s="63"/>
      <c r="C449" s="63"/>
    </row>
    <row r="450" spans="1:3" x14ac:dyDescent="0.2">
      <c r="A450" s="63"/>
      <c r="B450" s="63"/>
      <c r="C450" s="63"/>
    </row>
    <row r="451" spans="1:3" x14ac:dyDescent="0.2">
      <c r="A451" s="63"/>
      <c r="B451" s="63"/>
      <c r="C451" s="63"/>
    </row>
    <row r="452" spans="1:3" x14ac:dyDescent="0.2">
      <c r="A452" s="63"/>
      <c r="B452" s="63"/>
      <c r="C452" s="63"/>
    </row>
    <row r="453" spans="1:3" x14ac:dyDescent="0.2">
      <c r="A453" s="63"/>
      <c r="B453" s="63"/>
      <c r="C453" s="63"/>
    </row>
    <row r="454" spans="1:3" x14ac:dyDescent="0.2">
      <c r="A454" s="63"/>
      <c r="B454" s="63"/>
      <c r="C454" s="63"/>
    </row>
    <row r="455" spans="1:3" x14ac:dyDescent="0.2">
      <c r="A455" s="63"/>
      <c r="B455" s="63"/>
      <c r="C455" s="63"/>
    </row>
    <row r="456" spans="1:3" x14ac:dyDescent="0.2">
      <c r="A456" s="63"/>
      <c r="B456" s="63"/>
      <c r="C456" s="63"/>
    </row>
    <row r="457" spans="1:3" x14ac:dyDescent="0.2">
      <c r="A457" s="63"/>
      <c r="B457" s="63"/>
      <c r="C457" s="63"/>
    </row>
    <row r="458" spans="1:3" x14ac:dyDescent="0.2">
      <c r="A458" s="63"/>
      <c r="B458" s="63"/>
      <c r="C458" s="63"/>
    </row>
    <row r="459" spans="1:3" x14ac:dyDescent="0.2">
      <c r="A459" s="63"/>
      <c r="B459" s="63"/>
      <c r="C459" s="63"/>
    </row>
    <row r="460" spans="1:3" x14ac:dyDescent="0.2">
      <c r="A460" s="63"/>
      <c r="B460" s="63"/>
      <c r="C460" s="63"/>
    </row>
    <row r="461" spans="1:3" x14ac:dyDescent="0.2">
      <c r="A461" s="63"/>
      <c r="B461" s="63"/>
      <c r="C461" s="63"/>
    </row>
    <row r="462" spans="1:3" x14ac:dyDescent="0.2">
      <c r="A462" s="63"/>
      <c r="B462" s="63"/>
      <c r="C462" s="63"/>
    </row>
    <row r="463" spans="1:3" x14ac:dyDescent="0.2">
      <c r="A463" s="63"/>
      <c r="B463" s="63"/>
      <c r="C463" s="63"/>
    </row>
    <row r="464" spans="1:3" x14ac:dyDescent="0.2">
      <c r="A464" s="63"/>
      <c r="B464" s="63"/>
      <c r="C464" s="63"/>
    </row>
    <row r="465" spans="1:3" x14ac:dyDescent="0.2">
      <c r="A465" s="63"/>
      <c r="B465" s="63"/>
      <c r="C465" s="63"/>
    </row>
    <row r="466" spans="1:3" x14ac:dyDescent="0.2">
      <c r="A466" s="63"/>
      <c r="B466" s="63"/>
      <c r="C466" s="63"/>
    </row>
    <row r="467" spans="1:3" x14ac:dyDescent="0.2">
      <c r="A467" s="63"/>
      <c r="B467" s="63"/>
      <c r="C467" s="63"/>
    </row>
    <row r="468" spans="1:3" x14ac:dyDescent="0.2">
      <c r="A468" s="63"/>
      <c r="B468" s="63"/>
      <c r="C468" s="63"/>
    </row>
    <row r="469" spans="1:3" x14ac:dyDescent="0.2">
      <c r="A469" s="63"/>
      <c r="B469" s="63"/>
      <c r="C469" s="63"/>
    </row>
    <row r="470" spans="1:3" x14ac:dyDescent="0.2">
      <c r="A470" s="63"/>
      <c r="B470" s="63"/>
      <c r="C470" s="63"/>
    </row>
    <row r="471" spans="1:3" x14ac:dyDescent="0.2">
      <c r="A471" s="63"/>
      <c r="B471" s="63"/>
      <c r="C471" s="63"/>
    </row>
    <row r="472" spans="1:3" x14ac:dyDescent="0.2">
      <c r="A472" s="63"/>
      <c r="B472" s="63"/>
      <c r="C472" s="63"/>
    </row>
    <row r="473" spans="1:3" x14ac:dyDescent="0.2">
      <c r="A473" s="63"/>
      <c r="B473" s="63"/>
      <c r="C473" s="63"/>
    </row>
    <row r="474" spans="1:3" x14ac:dyDescent="0.2">
      <c r="A474" s="63"/>
      <c r="B474" s="63"/>
      <c r="C474" s="63"/>
    </row>
    <row r="475" spans="1:3" x14ac:dyDescent="0.2">
      <c r="A475" s="63"/>
      <c r="B475" s="63"/>
      <c r="C475" s="63"/>
    </row>
    <row r="476" spans="1:3" x14ac:dyDescent="0.2">
      <c r="A476" s="63"/>
      <c r="B476" s="63"/>
      <c r="C476" s="63"/>
    </row>
    <row r="477" spans="1:3" x14ac:dyDescent="0.2">
      <c r="A477" s="63"/>
      <c r="B477" s="63"/>
      <c r="C477" s="63"/>
    </row>
    <row r="478" spans="1:3" x14ac:dyDescent="0.2">
      <c r="A478" s="63"/>
      <c r="B478" s="63"/>
      <c r="C478" s="63"/>
    </row>
    <row r="479" spans="1:3" x14ac:dyDescent="0.2">
      <c r="A479" s="63"/>
      <c r="B479" s="63"/>
      <c r="C479" s="63"/>
    </row>
    <row r="480" spans="1:3" x14ac:dyDescent="0.2">
      <c r="A480" s="63"/>
      <c r="B480" s="63"/>
      <c r="C480" s="63"/>
    </row>
    <row r="481" spans="1:3" x14ac:dyDescent="0.2">
      <c r="A481" s="63"/>
      <c r="B481" s="63"/>
      <c r="C481" s="63"/>
    </row>
    <row r="482" spans="1:3" x14ac:dyDescent="0.2">
      <c r="A482" s="63"/>
      <c r="B482" s="63"/>
      <c r="C482" s="63"/>
    </row>
    <row r="483" spans="1:3" x14ac:dyDescent="0.2">
      <c r="A483" s="63"/>
      <c r="B483" s="63"/>
      <c r="C483" s="63"/>
    </row>
    <row r="484" spans="1:3" x14ac:dyDescent="0.2">
      <c r="A484" s="63"/>
      <c r="B484" s="63"/>
      <c r="C484" s="63"/>
    </row>
    <row r="485" spans="1:3" x14ac:dyDescent="0.2">
      <c r="A485" s="63"/>
      <c r="B485" s="63"/>
      <c r="C485" s="63"/>
    </row>
    <row r="486" spans="1:3" x14ac:dyDescent="0.2">
      <c r="A486" s="63"/>
      <c r="B486" s="63"/>
      <c r="C486" s="63"/>
    </row>
    <row r="487" spans="1:3" x14ac:dyDescent="0.2">
      <c r="A487" s="63"/>
      <c r="B487" s="63"/>
      <c r="C487" s="63"/>
    </row>
    <row r="488" spans="1:3" x14ac:dyDescent="0.2">
      <c r="A488" s="63"/>
      <c r="B488" s="63"/>
      <c r="C488" s="63"/>
    </row>
    <row r="489" spans="1:3" x14ac:dyDescent="0.2">
      <c r="A489" s="63"/>
      <c r="B489" s="63"/>
      <c r="C489" s="63"/>
    </row>
    <row r="490" spans="1:3" x14ac:dyDescent="0.2">
      <c r="A490" s="63"/>
      <c r="B490" s="63"/>
      <c r="C490" s="63"/>
    </row>
    <row r="491" spans="1:3" x14ac:dyDescent="0.2">
      <c r="A491" s="63"/>
      <c r="B491" s="63"/>
      <c r="C491" s="63"/>
    </row>
    <row r="492" spans="1:3" x14ac:dyDescent="0.2">
      <c r="A492" s="63"/>
      <c r="B492" s="63"/>
      <c r="C492" s="63"/>
    </row>
    <row r="493" spans="1:3" x14ac:dyDescent="0.2">
      <c r="A493" s="63"/>
      <c r="B493" s="63"/>
      <c r="C493" s="63"/>
    </row>
    <row r="494" spans="1:3" x14ac:dyDescent="0.2">
      <c r="A494" s="63"/>
      <c r="B494" s="63"/>
      <c r="C494" s="63"/>
    </row>
    <row r="495" spans="1:3" x14ac:dyDescent="0.2">
      <c r="A495" s="63"/>
      <c r="B495" s="63"/>
      <c r="C495" s="63"/>
    </row>
    <row r="496" spans="1:3" x14ac:dyDescent="0.2">
      <c r="A496" s="63"/>
      <c r="B496" s="63"/>
      <c r="C496" s="63"/>
    </row>
    <row r="497" spans="1:3" x14ac:dyDescent="0.2">
      <c r="A497" s="63"/>
      <c r="B497" s="63"/>
      <c r="C497" s="63"/>
    </row>
    <row r="498" spans="1:3" x14ac:dyDescent="0.2">
      <c r="A498" s="63"/>
      <c r="B498" s="63"/>
      <c r="C498" s="63"/>
    </row>
    <row r="499" spans="1:3" x14ac:dyDescent="0.2">
      <c r="A499" s="63"/>
      <c r="B499" s="63"/>
      <c r="C499" s="63"/>
    </row>
    <row r="500" spans="1:3" x14ac:dyDescent="0.2">
      <c r="A500" s="63"/>
      <c r="B500" s="63"/>
      <c r="C500" s="63"/>
    </row>
    <row r="501" spans="1:3" x14ac:dyDescent="0.2">
      <c r="A501" s="63"/>
      <c r="B501" s="63"/>
      <c r="C501" s="63"/>
    </row>
    <row r="502" spans="1:3" x14ac:dyDescent="0.2">
      <c r="A502" s="63"/>
      <c r="B502" s="63"/>
      <c r="C502" s="63"/>
    </row>
    <row r="503" spans="1:3" x14ac:dyDescent="0.2">
      <c r="A503" s="63"/>
      <c r="B503" s="63"/>
      <c r="C503" s="63"/>
    </row>
    <row r="504" spans="1:3" x14ac:dyDescent="0.2">
      <c r="A504" s="63"/>
      <c r="B504" s="63"/>
      <c r="C504" s="63"/>
    </row>
    <row r="505" spans="1:3" x14ac:dyDescent="0.2">
      <c r="A505" s="63"/>
      <c r="B505" s="63"/>
      <c r="C505" s="63"/>
    </row>
    <row r="506" spans="1:3" x14ac:dyDescent="0.2">
      <c r="A506" s="63"/>
      <c r="B506" s="63"/>
      <c r="C506" s="63"/>
    </row>
    <row r="507" spans="1:3" x14ac:dyDescent="0.2">
      <c r="A507" s="63"/>
      <c r="B507" s="63"/>
      <c r="C507" s="63"/>
    </row>
    <row r="508" spans="1:3" x14ac:dyDescent="0.2">
      <c r="A508" s="63"/>
      <c r="B508" s="63"/>
      <c r="C508" s="63"/>
    </row>
    <row r="509" spans="1:3" x14ac:dyDescent="0.2">
      <c r="A509" s="63"/>
      <c r="B509" s="63"/>
      <c r="C509" s="63"/>
    </row>
    <row r="510" spans="1:3" x14ac:dyDescent="0.2">
      <c r="A510" s="63"/>
      <c r="B510" s="63"/>
      <c r="C510" s="63"/>
    </row>
    <row r="511" spans="1:3" x14ac:dyDescent="0.2">
      <c r="A511" s="63"/>
      <c r="B511" s="63"/>
      <c r="C511" s="63"/>
    </row>
    <row r="512" spans="1:3" x14ac:dyDescent="0.2">
      <c r="A512" s="63"/>
      <c r="B512" s="63"/>
      <c r="C512" s="63"/>
    </row>
    <row r="513" spans="1:3" x14ac:dyDescent="0.2">
      <c r="A513" s="63"/>
      <c r="B513" s="63"/>
      <c r="C513" s="63"/>
    </row>
    <row r="514" spans="1:3" x14ac:dyDescent="0.2">
      <c r="A514" s="63"/>
      <c r="B514" s="63"/>
      <c r="C514" s="63"/>
    </row>
    <row r="515" spans="1:3" x14ac:dyDescent="0.2">
      <c r="A515" s="63"/>
      <c r="B515" s="63"/>
      <c r="C515" s="63"/>
    </row>
    <row r="516" spans="1:3" x14ac:dyDescent="0.2">
      <c r="A516" s="63"/>
      <c r="B516" s="63"/>
      <c r="C516" s="63"/>
    </row>
    <row r="517" spans="1:3" x14ac:dyDescent="0.2">
      <c r="A517" s="63"/>
      <c r="B517" s="63"/>
      <c r="C517" s="63"/>
    </row>
    <row r="518" spans="1:3" x14ac:dyDescent="0.2">
      <c r="A518" s="63"/>
      <c r="B518" s="63"/>
      <c r="C518" s="63"/>
    </row>
    <row r="519" spans="1:3" x14ac:dyDescent="0.2">
      <c r="A519" s="63"/>
      <c r="B519" s="63"/>
      <c r="C519" s="63"/>
    </row>
    <row r="520" spans="1:3" x14ac:dyDescent="0.2">
      <c r="A520" s="63"/>
      <c r="B520" s="63"/>
      <c r="C520" s="63"/>
    </row>
    <row r="521" spans="1:3" x14ac:dyDescent="0.2">
      <c r="A521" s="63"/>
      <c r="B521" s="63"/>
      <c r="C521" s="63"/>
    </row>
    <row r="522" spans="1:3" x14ac:dyDescent="0.2">
      <c r="A522" s="63"/>
      <c r="B522" s="63"/>
      <c r="C522" s="63"/>
    </row>
    <row r="523" spans="1:3" x14ac:dyDescent="0.2">
      <c r="A523" s="63"/>
      <c r="B523" s="63"/>
      <c r="C523" s="63"/>
    </row>
    <row r="524" spans="1:3" x14ac:dyDescent="0.2">
      <c r="A524" s="63"/>
      <c r="B524" s="63"/>
      <c r="C524" s="63"/>
    </row>
    <row r="525" spans="1:3" x14ac:dyDescent="0.2">
      <c r="A525" s="63"/>
      <c r="B525" s="63"/>
      <c r="C525" s="63"/>
    </row>
    <row r="526" spans="1:3" x14ac:dyDescent="0.2">
      <c r="A526" s="63"/>
      <c r="B526" s="63"/>
      <c r="C526" s="63"/>
    </row>
    <row r="527" spans="1:3" x14ac:dyDescent="0.2">
      <c r="A527" s="63"/>
      <c r="B527" s="63"/>
      <c r="C527" s="63"/>
    </row>
    <row r="528" spans="1:3" x14ac:dyDescent="0.2">
      <c r="A528" s="63"/>
      <c r="B528" s="63"/>
      <c r="C528" s="63"/>
    </row>
    <row r="529" spans="1:3" x14ac:dyDescent="0.2">
      <c r="A529" s="63"/>
      <c r="B529" s="63"/>
      <c r="C529" s="63"/>
    </row>
    <row r="530" spans="1:3" x14ac:dyDescent="0.2">
      <c r="A530" s="63"/>
      <c r="B530" s="63"/>
      <c r="C530" s="63"/>
    </row>
    <row r="531" spans="1:3" x14ac:dyDescent="0.2">
      <c r="A531" s="63"/>
      <c r="B531" s="63"/>
      <c r="C531" s="63"/>
    </row>
    <row r="532" spans="1:3" x14ac:dyDescent="0.2">
      <c r="A532" s="63"/>
      <c r="B532" s="63"/>
      <c r="C532" s="63"/>
    </row>
    <row r="533" spans="1:3" x14ac:dyDescent="0.2">
      <c r="A533" s="63"/>
      <c r="B533" s="63"/>
      <c r="C533" s="63"/>
    </row>
    <row r="534" spans="1:3" x14ac:dyDescent="0.2">
      <c r="A534" s="63"/>
      <c r="B534" s="63"/>
      <c r="C534" s="63"/>
    </row>
    <row r="535" spans="1:3" x14ac:dyDescent="0.2">
      <c r="A535" s="63"/>
      <c r="B535" s="63"/>
      <c r="C535" s="63"/>
    </row>
    <row r="536" spans="1:3" x14ac:dyDescent="0.2">
      <c r="A536" s="63"/>
      <c r="B536" s="63"/>
      <c r="C536" s="63"/>
    </row>
    <row r="537" spans="1:3" x14ac:dyDescent="0.2">
      <c r="A537" s="63"/>
      <c r="B537" s="63"/>
      <c r="C537" s="63"/>
    </row>
    <row r="538" spans="1:3" x14ac:dyDescent="0.2">
      <c r="A538" s="63"/>
      <c r="B538" s="63"/>
      <c r="C538" s="63"/>
    </row>
    <row r="539" spans="1:3" x14ac:dyDescent="0.2">
      <c r="A539" s="63"/>
      <c r="B539" s="63"/>
      <c r="C539" s="63"/>
    </row>
    <row r="540" spans="1:3" x14ac:dyDescent="0.2">
      <c r="A540" s="63"/>
      <c r="B540" s="63"/>
      <c r="C540" s="63"/>
    </row>
    <row r="541" spans="1:3" x14ac:dyDescent="0.2">
      <c r="A541" s="63"/>
      <c r="B541" s="63"/>
      <c r="C541" s="63"/>
    </row>
    <row r="542" spans="1:3" x14ac:dyDescent="0.2">
      <c r="A542" s="63"/>
      <c r="B542" s="63"/>
      <c r="C542" s="63"/>
    </row>
    <row r="543" spans="1:3" x14ac:dyDescent="0.2">
      <c r="A543" s="63"/>
      <c r="B543" s="63"/>
      <c r="C543" s="63"/>
    </row>
    <row r="544" spans="1:3" x14ac:dyDescent="0.2">
      <c r="A544" s="63"/>
      <c r="B544" s="63"/>
      <c r="C544" s="63"/>
    </row>
    <row r="545" spans="1:3" x14ac:dyDescent="0.2">
      <c r="A545" s="63"/>
      <c r="B545" s="63"/>
      <c r="C545" s="63"/>
    </row>
    <row r="546" spans="1:3" x14ac:dyDescent="0.2">
      <c r="A546" s="63"/>
      <c r="B546" s="63"/>
      <c r="C546" s="63"/>
    </row>
    <row r="547" spans="1:3" x14ac:dyDescent="0.2">
      <c r="A547" s="63"/>
      <c r="B547" s="63"/>
      <c r="C547" s="63"/>
    </row>
    <row r="548" spans="1:3" x14ac:dyDescent="0.2">
      <c r="A548" s="63"/>
      <c r="B548" s="63"/>
      <c r="C548" s="63"/>
    </row>
    <row r="549" spans="1:3" x14ac:dyDescent="0.2">
      <c r="A549" s="63"/>
      <c r="B549" s="63"/>
      <c r="C549" s="63"/>
    </row>
    <row r="550" spans="1:3" x14ac:dyDescent="0.2">
      <c r="A550" s="63"/>
      <c r="B550" s="63"/>
      <c r="C550" s="63"/>
    </row>
    <row r="551" spans="1:3" x14ac:dyDescent="0.2">
      <c r="A551" s="63"/>
      <c r="B551" s="63"/>
      <c r="C551" s="63"/>
    </row>
    <row r="552" spans="1:3" x14ac:dyDescent="0.2">
      <c r="A552" s="63"/>
      <c r="B552" s="63"/>
      <c r="C552" s="63"/>
    </row>
    <row r="553" spans="1:3" x14ac:dyDescent="0.2">
      <c r="A553" s="63"/>
      <c r="B553" s="63"/>
      <c r="C553" s="63"/>
    </row>
    <row r="554" spans="1:3" x14ac:dyDescent="0.2">
      <c r="A554" s="63"/>
      <c r="B554" s="63"/>
      <c r="C554" s="63"/>
    </row>
    <row r="555" spans="1:3" x14ac:dyDescent="0.2">
      <c r="A555" s="63"/>
      <c r="B555" s="63"/>
      <c r="C555" s="63"/>
    </row>
    <row r="556" spans="1:3" x14ac:dyDescent="0.2">
      <c r="A556" s="63"/>
      <c r="B556" s="63"/>
      <c r="C556" s="63"/>
    </row>
    <row r="557" spans="1:3" x14ac:dyDescent="0.2">
      <c r="A557" s="63"/>
      <c r="B557" s="63"/>
      <c r="C557" s="63"/>
    </row>
    <row r="558" spans="1:3" x14ac:dyDescent="0.2">
      <c r="A558" s="63"/>
      <c r="B558" s="63"/>
      <c r="C558" s="63"/>
    </row>
    <row r="559" spans="1:3" x14ac:dyDescent="0.2">
      <c r="A559" s="63"/>
      <c r="B559" s="63"/>
      <c r="C559" s="63"/>
    </row>
    <row r="560" spans="1:3" x14ac:dyDescent="0.2">
      <c r="A560" s="63"/>
      <c r="B560" s="63"/>
      <c r="C560" s="63"/>
    </row>
    <row r="561" spans="1:3" x14ac:dyDescent="0.2">
      <c r="A561" s="63"/>
      <c r="B561" s="63"/>
      <c r="C561" s="63"/>
    </row>
    <row r="562" spans="1:3" x14ac:dyDescent="0.2">
      <c r="A562" s="63"/>
      <c r="B562" s="63"/>
      <c r="C562" s="63"/>
    </row>
    <row r="563" spans="1:3" x14ac:dyDescent="0.2">
      <c r="A563" s="63"/>
      <c r="B563" s="63"/>
      <c r="C563" s="63"/>
    </row>
    <row r="564" spans="1:3" x14ac:dyDescent="0.2">
      <c r="A564" s="63"/>
      <c r="B564" s="63"/>
      <c r="C564" s="63"/>
    </row>
    <row r="565" spans="1:3" x14ac:dyDescent="0.2">
      <c r="A565" s="63"/>
      <c r="B565" s="63"/>
      <c r="C565" s="63"/>
    </row>
    <row r="566" spans="1:3" x14ac:dyDescent="0.2">
      <c r="A566" s="63"/>
      <c r="B566" s="63"/>
      <c r="C566" s="63"/>
    </row>
    <row r="567" spans="1:3" x14ac:dyDescent="0.2">
      <c r="A567" s="63"/>
      <c r="B567" s="63"/>
      <c r="C567" s="63"/>
    </row>
    <row r="568" spans="1:3" x14ac:dyDescent="0.2">
      <c r="A568" s="63"/>
      <c r="B568" s="63"/>
      <c r="C568" s="63"/>
    </row>
    <row r="569" spans="1:3" x14ac:dyDescent="0.2">
      <c r="A569" s="63"/>
      <c r="B569" s="63"/>
      <c r="C569" s="63"/>
    </row>
    <row r="570" spans="1:3" x14ac:dyDescent="0.2">
      <c r="A570" s="63"/>
      <c r="B570" s="63"/>
      <c r="C570" s="63"/>
    </row>
    <row r="571" spans="1:3" x14ac:dyDescent="0.2">
      <c r="A571" s="63"/>
      <c r="B571" s="63"/>
      <c r="C571" s="63"/>
    </row>
    <row r="572" spans="1:3" x14ac:dyDescent="0.2">
      <c r="A572" s="63"/>
      <c r="B572" s="63"/>
      <c r="C572" s="63"/>
    </row>
    <row r="573" spans="1:3" x14ac:dyDescent="0.2">
      <c r="A573" s="63"/>
      <c r="B573" s="63"/>
      <c r="C573" s="63"/>
    </row>
    <row r="574" spans="1:3" x14ac:dyDescent="0.2">
      <c r="A574" s="63"/>
      <c r="B574" s="63"/>
      <c r="C574" s="63"/>
    </row>
    <row r="575" spans="1:3" x14ac:dyDescent="0.2">
      <c r="A575" s="63"/>
      <c r="B575" s="63"/>
      <c r="C575" s="63"/>
    </row>
    <row r="576" spans="1:3" x14ac:dyDescent="0.2">
      <c r="A576" s="63"/>
      <c r="B576" s="63"/>
      <c r="C576" s="63"/>
    </row>
    <row r="577" spans="1:3" x14ac:dyDescent="0.2">
      <c r="A577" s="63"/>
      <c r="B577" s="63"/>
      <c r="C577" s="63"/>
    </row>
    <row r="578" spans="1:3" x14ac:dyDescent="0.2">
      <c r="A578" s="63"/>
      <c r="B578" s="63"/>
      <c r="C578" s="63"/>
    </row>
    <row r="579" spans="1:3" x14ac:dyDescent="0.2">
      <c r="A579" s="63"/>
      <c r="B579" s="63"/>
      <c r="C579" s="63"/>
    </row>
    <row r="580" spans="1:3" x14ac:dyDescent="0.2">
      <c r="A580" s="63"/>
      <c r="B580" s="63"/>
      <c r="C580" s="63"/>
    </row>
    <row r="581" spans="1:3" x14ac:dyDescent="0.2">
      <c r="A581" s="63"/>
      <c r="B581" s="63"/>
      <c r="C581" s="63"/>
    </row>
    <row r="582" spans="1:3" x14ac:dyDescent="0.2">
      <c r="A582" s="63"/>
      <c r="B582" s="63"/>
      <c r="C582" s="63"/>
    </row>
    <row r="583" spans="1:3" x14ac:dyDescent="0.2">
      <c r="A583" s="63"/>
      <c r="B583" s="63"/>
      <c r="C583" s="63"/>
    </row>
    <row r="584" spans="1:3" x14ac:dyDescent="0.2">
      <c r="A584" s="63"/>
      <c r="B584" s="63"/>
      <c r="C584" s="63"/>
    </row>
    <row r="585" spans="1:3" x14ac:dyDescent="0.2">
      <c r="A585" s="63"/>
      <c r="B585" s="63"/>
      <c r="C585" s="63"/>
    </row>
    <row r="586" spans="1:3" x14ac:dyDescent="0.2">
      <c r="A586" s="63"/>
      <c r="B586" s="63"/>
      <c r="C586" s="63"/>
    </row>
    <row r="587" spans="1:3" x14ac:dyDescent="0.2">
      <c r="A587" s="63"/>
      <c r="B587" s="63"/>
      <c r="C587" s="63"/>
    </row>
    <row r="588" spans="1:3" x14ac:dyDescent="0.2">
      <c r="A588" s="63"/>
      <c r="B588" s="63"/>
      <c r="C588" s="63"/>
    </row>
    <row r="589" spans="1:3" x14ac:dyDescent="0.2">
      <c r="A589" s="63"/>
      <c r="B589" s="63"/>
      <c r="C589" s="63"/>
    </row>
    <row r="590" spans="1:3" x14ac:dyDescent="0.2">
      <c r="A590" s="63"/>
      <c r="B590" s="63"/>
      <c r="C590" s="63"/>
    </row>
    <row r="591" spans="1:3" x14ac:dyDescent="0.2">
      <c r="A591" s="63"/>
      <c r="B591" s="63"/>
      <c r="C591" s="63"/>
    </row>
    <row r="592" spans="1:3" x14ac:dyDescent="0.2">
      <c r="A592" s="63"/>
      <c r="B592" s="63"/>
      <c r="C592" s="63"/>
    </row>
    <row r="593" spans="1:3" x14ac:dyDescent="0.2">
      <c r="A593" s="63"/>
      <c r="B593" s="63"/>
      <c r="C593" s="63"/>
    </row>
    <row r="594" spans="1:3" x14ac:dyDescent="0.2">
      <c r="A594" s="63"/>
      <c r="B594" s="63"/>
      <c r="C594" s="63"/>
    </row>
    <row r="595" spans="1:3" x14ac:dyDescent="0.2">
      <c r="A595" s="63"/>
      <c r="B595" s="63"/>
      <c r="C595" s="63"/>
    </row>
    <row r="596" spans="1:3" x14ac:dyDescent="0.2">
      <c r="A596" s="63"/>
      <c r="B596" s="63"/>
      <c r="C596" s="63"/>
    </row>
    <row r="597" spans="1:3" x14ac:dyDescent="0.2">
      <c r="A597" s="63"/>
      <c r="B597" s="63"/>
      <c r="C597" s="63"/>
    </row>
    <row r="598" spans="1:3" x14ac:dyDescent="0.2">
      <c r="A598" s="63"/>
      <c r="B598" s="63"/>
      <c r="C598" s="63"/>
    </row>
    <row r="599" spans="1:3" x14ac:dyDescent="0.2">
      <c r="A599" s="63"/>
      <c r="B599" s="63"/>
      <c r="C599" s="63"/>
    </row>
    <row r="600" spans="1:3" x14ac:dyDescent="0.2">
      <c r="A600" s="63"/>
      <c r="B600" s="63"/>
      <c r="C600" s="63"/>
    </row>
    <row r="601" spans="1:3" x14ac:dyDescent="0.2">
      <c r="A601" s="63"/>
      <c r="B601" s="63"/>
      <c r="C601" s="63"/>
    </row>
    <row r="602" spans="1:3" x14ac:dyDescent="0.2">
      <c r="A602" s="63"/>
      <c r="B602" s="63"/>
      <c r="C602" s="63"/>
    </row>
    <row r="603" spans="1:3" x14ac:dyDescent="0.2">
      <c r="A603" s="63"/>
      <c r="B603" s="63"/>
      <c r="C603" s="63"/>
    </row>
    <row r="604" spans="1:3" x14ac:dyDescent="0.2">
      <c r="A604" s="63"/>
      <c r="B604" s="63"/>
      <c r="C604" s="63"/>
    </row>
    <row r="605" spans="1:3" x14ac:dyDescent="0.2">
      <c r="A605" s="63"/>
      <c r="B605" s="63"/>
      <c r="C605" s="63"/>
    </row>
    <row r="606" spans="1:3" x14ac:dyDescent="0.2">
      <c r="A606" s="63"/>
      <c r="B606" s="63"/>
      <c r="C606" s="63"/>
    </row>
    <row r="607" spans="1:3" x14ac:dyDescent="0.2">
      <c r="A607" s="63"/>
      <c r="B607" s="63"/>
      <c r="C607" s="63"/>
    </row>
    <row r="608" spans="1:3" x14ac:dyDescent="0.2">
      <c r="A608" s="63"/>
      <c r="B608" s="63"/>
      <c r="C608" s="63"/>
    </row>
    <row r="609" spans="1:3" x14ac:dyDescent="0.2">
      <c r="A609" s="63"/>
      <c r="B609" s="63"/>
      <c r="C609" s="63"/>
    </row>
    <row r="610" spans="1:3" x14ac:dyDescent="0.2">
      <c r="A610" s="63"/>
      <c r="B610" s="63"/>
      <c r="C610" s="63"/>
    </row>
    <row r="611" spans="1:3" x14ac:dyDescent="0.2">
      <c r="A611" s="63"/>
      <c r="B611" s="63"/>
      <c r="C611" s="63"/>
    </row>
    <row r="612" spans="1:3" x14ac:dyDescent="0.2">
      <c r="A612" s="63"/>
      <c r="B612" s="63"/>
      <c r="C612" s="63"/>
    </row>
    <row r="613" spans="1:3" x14ac:dyDescent="0.2">
      <c r="A613" s="63"/>
      <c r="B613" s="63"/>
      <c r="C613" s="63"/>
    </row>
    <row r="614" spans="1:3" x14ac:dyDescent="0.2">
      <c r="A614" s="63"/>
      <c r="B614" s="63"/>
      <c r="C614" s="63"/>
    </row>
    <row r="615" spans="1:3" x14ac:dyDescent="0.2">
      <c r="A615" s="63"/>
      <c r="B615" s="63"/>
      <c r="C615" s="63"/>
    </row>
    <row r="616" spans="1:3" x14ac:dyDescent="0.2">
      <c r="A616" s="63"/>
      <c r="B616" s="63"/>
      <c r="C616" s="63"/>
    </row>
    <row r="617" spans="1:3" x14ac:dyDescent="0.2">
      <c r="A617" s="63"/>
      <c r="B617" s="63"/>
      <c r="C617" s="63"/>
    </row>
    <row r="618" spans="1:3" x14ac:dyDescent="0.2">
      <c r="A618" s="63"/>
      <c r="B618" s="63"/>
      <c r="C618" s="63"/>
    </row>
    <row r="619" spans="1:3" x14ac:dyDescent="0.2">
      <c r="A619" s="63"/>
      <c r="B619" s="63"/>
      <c r="C619" s="63"/>
    </row>
    <row r="620" spans="1:3" x14ac:dyDescent="0.2">
      <c r="A620" s="63"/>
      <c r="B620" s="63"/>
      <c r="C620" s="63"/>
    </row>
    <row r="621" spans="1:3" x14ac:dyDescent="0.2">
      <c r="A621" s="63"/>
      <c r="B621" s="63"/>
      <c r="C621" s="63"/>
    </row>
    <row r="622" spans="1:3" x14ac:dyDescent="0.2">
      <c r="A622" s="63"/>
      <c r="B622" s="63"/>
      <c r="C622" s="63"/>
    </row>
    <row r="623" spans="1:3" x14ac:dyDescent="0.2">
      <c r="A623" s="63"/>
      <c r="B623" s="63"/>
      <c r="C623" s="63"/>
    </row>
    <row r="624" spans="1:3" x14ac:dyDescent="0.2">
      <c r="A624" s="63"/>
      <c r="B624" s="63"/>
      <c r="C624" s="63"/>
    </row>
    <row r="625" spans="1:3" x14ac:dyDescent="0.2">
      <c r="A625" s="63"/>
      <c r="B625" s="63"/>
      <c r="C625" s="63"/>
    </row>
    <row r="626" spans="1:3" x14ac:dyDescent="0.2">
      <c r="A626" s="63"/>
      <c r="B626" s="63"/>
      <c r="C626" s="63"/>
    </row>
    <row r="627" spans="1:3" x14ac:dyDescent="0.2">
      <c r="A627" s="63"/>
      <c r="B627" s="63"/>
      <c r="C627" s="63"/>
    </row>
    <row r="628" spans="1:3" x14ac:dyDescent="0.2">
      <c r="A628" s="63"/>
      <c r="B628" s="63"/>
      <c r="C628" s="63"/>
    </row>
    <row r="629" spans="1:3" x14ac:dyDescent="0.2">
      <c r="A629" s="63"/>
      <c r="B629" s="63"/>
      <c r="C629" s="63"/>
    </row>
    <row r="630" spans="1:3" x14ac:dyDescent="0.2">
      <c r="A630" s="63"/>
      <c r="B630" s="63"/>
      <c r="C630" s="63"/>
    </row>
    <row r="631" spans="1:3" x14ac:dyDescent="0.2">
      <c r="A631" s="63"/>
      <c r="B631" s="63"/>
      <c r="C631" s="63"/>
    </row>
    <row r="632" spans="1:3" x14ac:dyDescent="0.2">
      <c r="A632" s="63"/>
      <c r="B632" s="63"/>
      <c r="C632" s="63"/>
    </row>
    <row r="633" spans="1:3" x14ac:dyDescent="0.2">
      <c r="A633" s="63"/>
      <c r="B633" s="63"/>
      <c r="C633" s="63"/>
    </row>
    <row r="634" spans="1:3" x14ac:dyDescent="0.2">
      <c r="A634" s="63"/>
      <c r="B634" s="63"/>
      <c r="C634" s="63"/>
    </row>
    <row r="635" spans="1:3" x14ac:dyDescent="0.2">
      <c r="A635" s="63"/>
      <c r="B635" s="63"/>
      <c r="C635" s="63"/>
    </row>
    <row r="636" spans="1:3" x14ac:dyDescent="0.2">
      <c r="A636" s="63"/>
      <c r="B636" s="63"/>
      <c r="C636" s="63"/>
    </row>
    <row r="637" spans="1:3" x14ac:dyDescent="0.2">
      <c r="A637" s="63"/>
      <c r="B637" s="63"/>
      <c r="C637" s="63"/>
    </row>
    <row r="638" spans="1:3" x14ac:dyDescent="0.2">
      <c r="A638" s="63"/>
      <c r="B638" s="63"/>
      <c r="C638" s="63"/>
    </row>
    <row r="639" spans="1:3" x14ac:dyDescent="0.2">
      <c r="A639" s="63"/>
      <c r="B639" s="63"/>
      <c r="C639" s="63"/>
    </row>
    <row r="640" spans="1:3" x14ac:dyDescent="0.2">
      <c r="A640" s="63"/>
      <c r="B640" s="63"/>
      <c r="C640" s="63"/>
    </row>
    <row r="641" spans="1:3" x14ac:dyDescent="0.2">
      <c r="A641" s="63"/>
      <c r="B641" s="63"/>
      <c r="C641" s="63"/>
    </row>
    <row r="642" spans="1:3" x14ac:dyDescent="0.2">
      <c r="A642" s="63"/>
      <c r="B642" s="63"/>
      <c r="C642" s="63"/>
    </row>
    <row r="643" spans="1:3" x14ac:dyDescent="0.2">
      <c r="A643" s="63"/>
      <c r="B643" s="63"/>
      <c r="C643" s="63"/>
    </row>
    <row r="644" spans="1:3" x14ac:dyDescent="0.2">
      <c r="A644" s="63"/>
      <c r="B644" s="63"/>
      <c r="C644" s="63"/>
    </row>
    <row r="645" spans="1:3" x14ac:dyDescent="0.2">
      <c r="A645" s="63"/>
      <c r="B645" s="63"/>
      <c r="C645" s="63"/>
    </row>
    <row r="646" spans="1:3" x14ac:dyDescent="0.2">
      <c r="A646" s="63"/>
      <c r="B646" s="63"/>
      <c r="C646" s="63"/>
    </row>
    <row r="647" spans="1:3" x14ac:dyDescent="0.2">
      <c r="A647" s="63"/>
      <c r="B647" s="63"/>
      <c r="C647" s="63"/>
    </row>
    <row r="648" spans="1:3" x14ac:dyDescent="0.2">
      <c r="A648" s="63"/>
      <c r="B648" s="63"/>
      <c r="C648" s="63"/>
    </row>
    <row r="649" spans="1:3" x14ac:dyDescent="0.2">
      <c r="A649" s="63"/>
      <c r="B649" s="63"/>
      <c r="C649" s="63"/>
    </row>
    <row r="650" spans="1:3" x14ac:dyDescent="0.2">
      <c r="A650" s="63"/>
      <c r="B650" s="63"/>
      <c r="C650" s="63"/>
    </row>
    <row r="651" spans="1:3" x14ac:dyDescent="0.2">
      <c r="A651" s="63"/>
      <c r="B651" s="63"/>
      <c r="C651" s="63"/>
    </row>
    <row r="652" spans="1:3" x14ac:dyDescent="0.2">
      <c r="A652" s="63"/>
      <c r="B652" s="63"/>
      <c r="C652" s="63"/>
    </row>
    <row r="653" spans="1:3" x14ac:dyDescent="0.2">
      <c r="A653" s="63"/>
      <c r="B653" s="63"/>
      <c r="C653" s="63"/>
    </row>
    <row r="654" spans="1:3" x14ac:dyDescent="0.2">
      <c r="A654" s="63"/>
      <c r="B654" s="63"/>
      <c r="C654" s="63"/>
    </row>
    <row r="655" spans="1:3" x14ac:dyDescent="0.2">
      <c r="A655" s="63"/>
      <c r="B655" s="63"/>
      <c r="C655" s="63"/>
    </row>
    <row r="656" spans="1:3" x14ac:dyDescent="0.2">
      <c r="A656" s="63"/>
      <c r="B656" s="63"/>
      <c r="C656" s="63"/>
    </row>
    <row r="657" spans="1:3" x14ac:dyDescent="0.2">
      <c r="A657" s="63"/>
      <c r="B657" s="63"/>
      <c r="C657" s="63"/>
    </row>
    <row r="658" spans="1:3" x14ac:dyDescent="0.2">
      <c r="A658" s="63"/>
      <c r="B658" s="63"/>
      <c r="C658" s="63"/>
    </row>
    <row r="659" spans="1:3" x14ac:dyDescent="0.2">
      <c r="A659" s="63"/>
      <c r="B659" s="63"/>
      <c r="C659" s="63"/>
    </row>
    <row r="660" spans="1:3" x14ac:dyDescent="0.2">
      <c r="A660" s="63"/>
      <c r="B660" s="63"/>
      <c r="C660" s="63"/>
    </row>
    <row r="661" spans="1:3" x14ac:dyDescent="0.2">
      <c r="A661" s="63"/>
      <c r="B661" s="63"/>
      <c r="C661" s="63"/>
    </row>
    <row r="662" spans="1:3" x14ac:dyDescent="0.2">
      <c r="A662" s="63"/>
      <c r="B662" s="63"/>
      <c r="C662" s="63"/>
    </row>
    <row r="663" spans="1:3" x14ac:dyDescent="0.2">
      <c r="A663" s="63"/>
      <c r="B663" s="63"/>
      <c r="C663" s="63"/>
    </row>
    <row r="664" spans="1:3" x14ac:dyDescent="0.2">
      <c r="A664" s="63"/>
      <c r="B664" s="63"/>
      <c r="C664" s="63"/>
    </row>
    <row r="665" spans="1:3" x14ac:dyDescent="0.2">
      <c r="A665" s="63"/>
      <c r="B665" s="63"/>
      <c r="C665" s="63"/>
    </row>
    <row r="666" spans="1:3" x14ac:dyDescent="0.2">
      <c r="A666" s="63"/>
      <c r="B666" s="63"/>
      <c r="C666" s="63"/>
    </row>
    <row r="667" spans="1:3" x14ac:dyDescent="0.2">
      <c r="A667" s="63"/>
      <c r="B667" s="63"/>
      <c r="C667" s="63"/>
    </row>
    <row r="668" spans="1:3" x14ac:dyDescent="0.2">
      <c r="A668" s="63"/>
      <c r="B668" s="63"/>
      <c r="C668" s="63"/>
    </row>
    <row r="669" spans="1:3" x14ac:dyDescent="0.2">
      <c r="A669" s="63"/>
      <c r="B669" s="63"/>
      <c r="C669" s="63"/>
    </row>
    <row r="670" spans="1:3" x14ac:dyDescent="0.2">
      <c r="A670" s="63"/>
      <c r="B670" s="63"/>
      <c r="C670" s="63"/>
    </row>
    <row r="671" spans="1:3" x14ac:dyDescent="0.2">
      <c r="A671" s="63"/>
      <c r="B671" s="63"/>
      <c r="C671" s="63"/>
    </row>
    <row r="672" spans="1:3" x14ac:dyDescent="0.2">
      <c r="A672" s="63"/>
      <c r="B672" s="63"/>
      <c r="C672" s="63"/>
    </row>
    <row r="673" spans="1:3" x14ac:dyDescent="0.2">
      <c r="A673" s="63"/>
      <c r="B673" s="63"/>
      <c r="C673" s="63"/>
    </row>
    <row r="674" spans="1:3" x14ac:dyDescent="0.2">
      <c r="A674" s="63"/>
      <c r="B674" s="63"/>
      <c r="C674" s="63"/>
    </row>
    <row r="675" spans="1:3" x14ac:dyDescent="0.2">
      <c r="A675" s="63"/>
      <c r="B675" s="63"/>
      <c r="C675" s="63"/>
    </row>
    <row r="676" spans="1:3" x14ac:dyDescent="0.2">
      <c r="A676" s="63"/>
      <c r="B676" s="63"/>
      <c r="C676" s="63"/>
    </row>
    <row r="677" spans="1:3" x14ac:dyDescent="0.2">
      <c r="A677" s="63"/>
      <c r="B677" s="63"/>
      <c r="C677" s="63"/>
    </row>
    <row r="678" spans="1:3" x14ac:dyDescent="0.2">
      <c r="A678" s="63"/>
      <c r="B678" s="63"/>
      <c r="C678" s="63"/>
    </row>
    <row r="679" spans="1:3" x14ac:dyDescent="0.2">
      <c r="A679" s="63"/>
      <c r="B679" s="63"/>
      <c r="C679" s="63"/>
    </row>
    <row r="680" spans="1:3" x14ac:dyDescent="0.2">
      <c r="A680" s="63"/>
      <c r="B680" s="63"/>
      <c r="C680" s="63"/>
    </row>
    <row r="681" spans="1:3" x14ac:dyDescent="0.2">
      <c r="A681" s="63"/>
      <c r="B681" s="63"/>
      <c r="C681" s="63"/>
    </row>
    <row r="682" spans="1:3" x14ac:dyDescent="0.2">
      <c r="A682" s="63"/>
      <c r="B682" s="63"/>
      <c r="C682" s="63"/>
    </row>
    <row r="683" spans="1:3" x14ac:dyDescent="0.2">
      <c r="A683" s="63"/>
      <c r="B683" s="63"/>
      <c r="C683" s="63"/>
    </row>
    <row r="684" spans="1:3" x14ac:dyDescent="0.2">
      <c r="A684" s="63"/>
      <c r="B684" s="63"/>
      <c r="C684" s="63"/>
    </row>
    <row r="685" spans="1:3" x14ac:dyDescent="0.2">
      <c r="A685" s="63"/>
      <c r="B685" s="63"/>
      <c r="C685" s="63"/>
    </row>
    <row r="686" spans="1:3" x14ac:dyDescent="0.2">
      <c r="A686" s="63"/>
      <c r="B686" s="63"/>
      <c r="C686" s="63"/>
    </row>
    <row r="687" spans="1:3" x14ac:dyDescent="0.2">
      <c r="A687" s="63"/>
      <c r="B687" s="63"/>
      <c r="C687" s="63"/>
    </row>
    <row r="688" spans="1:3" x14ac:dyDescent="0.2">
      <c r="A688" s="63"/>
      <c r="B688" s="63"/>
      <c r="C688" s="63"/>
    </row>
    <row r="689" spans="1:3" x14ac:dyDescent="0.2">
      <c r="A689" s="63"/>
      <c r="B689" s="63"/>
      <c r="C689" s="63"/>
    </row>
    <row r="690" spans="1:3" x14ac:dyDescent="0.2">
      <c r="A690" s="63"/>
      <c r="B690" s="63"/>
      <c r="C690" s="63"/>
    </row>
    <row r="691" spans="1:3" x14ac:dyDescent="0.2">
      <c r="A691" s="63"/>
      <c r="B691" s="63"/>
      <c r="C691" s="63"/>
    </row>
    <row r="692" spans="1:3" x14ac:dyDescent="0.2">
      <c r="A692" s="63"/>
      <c r="B692" s="63"/>
      <c r="C692" s="63"/>
    </row>
    <row r="693" spans="1:3" x14ac:dyDescent="0.2">
      <c r="A693" s="63"/>
      <c r="B693" s="63"/>
      <c r="C693" s="63"/>
    </row>
    <row r="694" spans="1:3" x14ac:dyDescent="0.2">
      <c r="A694" s="63"/>
      <c r="B694" s="63"/>
      <c r="C694" s="63"/>
    </row>
    <row r="695" spans="1:3" x14ac:dyDescent="0.2">
      <c r="A695" s="63"/>
      <c r="B695" s="63"/>
      <c r="C695" s="63"/>
    </row>
    <row r="696" spans="1:3" x14ac:dyDescent="0.2">
      <c r="A696" s="63"/>
      <c r="B696" s="63"/>
      <c r="C696" s="63"/>
    </row>
    <row r="697" spans="1:3" x14ac:dyDescent="0.2">
      <c r="A697" s="63"/>
      <c r="B697" s="63"/>
      <c r="C697" s="63"/>
    </row>
    <row r="698" spans="1:3" x14ac:dyDescent="0.2">
      <c r="A698" s="63"/>
      <c r="B698" s="63"/>
      <c r="C698" s="63"/>
    </row>
    <row r="699" spans="1:3" x14ac:dyDescent="0.2">
      <c r="A699" s="63"/>
      <c r="B699" s="63"/>
      <c r="C699" s="63"/>
    </row>
    <row r="700" spans="1:3" x14ac:dyDescent="0.2">
      <c r="A700" s="63"/>
      <c r="B700" s="63"/>
      <c r="C700" s="63"/>
    </row>
    <row r="701" spans="1:3" x14ac:dyDescent="0.2">
      <c r="A701" s="63"/>
      <c r="B701" s="63"/>
      <c r="C701" s="63"/>
    </row>
    <row r="702" spans="1:3" x14ac:dyDescent="0.2">
      <c r="A702" s="63"/>
      <c r="B702" s="63"/>
      <c r="C702" s="63"/>
    </row>
    <row r="703" spans="1:3" x14ac:dyDescent="0.2">
      <c r="A703" s="63"/>
      <c r="B703" s="63"/>
      <c r="C703" s="63"/>
    </row>
    <row r="704" spans="1:3" x14ac:dyDescent="0.2">
      <c r="A704" s="63"/>
      <c r="B704" s="63"/>
      <c r="C704" s="63"/>
    </row>
    <row r="705" spans="1:3" x14ac:dyDescent="0.2">
      <c r="A705" s="63"/>
      <c r="B705" s="63"/>
      <c r="C705" s="63"/>
    </row>
    <row r="706" spans="1:3" x14ac:dyDescent="0.2">
      <c r="A706" s="63"/>
      <c r="B706" s="63"/>
      <c r="C706" s="63"/>
    </row>
    <row r="707" spans="1:3" x14ac:dyDescent="0.2">
      <c r="A707" s="63"/>
      <c r="B707" s="63"/>
      <c r="C707" s="63"/>
    </row>
    <row r="708" spans="1:3" x14ac:dyDescent="0.2">
      <c r="A708" s="63"/>
      <c r="B708" s="63"/>
      <c r="C708" s="63"/>
    </row>
    <row r="709" spans="1:3" x14ac:dyDescent="0.2">
      <c r="A709" s="63"/>
      <c r="B709" s="63"/>
      <c r="C709" s="63"/>
    </row>
    <row r="710" spans="1:3" x14ac:dyDescent="0.2">
      <c r="A710" s="63"/>
      <c r="B710" s="63"/>
      <c r="C710" s="63"/>
    </row>
    <row r="711" spans="1:3" x14ac:dyDescent="0.2">
      <c r="A711" s="63"/>
      <c r="B711" s="63"/>
      <c r="C711" s="63"/>
    </row>
    <row r="712" spans="1:3" x14ac:dyDescent="0.2">
      <c r="A712" s="63"/>
      <c r="B712" s="63"/>
      <c r="C712" s="63"/>
    </row>
    <row r="713" spans="1:3" x14ac:dyDescent="0.2">
      <c r="A713" s="63"/>
      <c r="B713" s="63"/>
      <c r="C713" s="63"/>
    </row>
    <row r="714" spans="1:3" x14ac:dyDescent="0.2">
      <c r="A714" s="63"/>
      <c r="B714" s="63"/>
      <c r="C714" s="63"/>
    </row>
    <row r="715" spans="1:3" x14ac:dyDescent="0.2">
      <c r="A715" s="63"/>
      <c r="B715" s="63"/>
      <c r="C715" s="63"/>
    </row>
    <row r="716" spans="1:3" x14ac:dyDescent="0.2">
      <c r="A716" s="63"/>
      <c r="B716" s="63"/>
      <c r="C716" s="63"/>
    </row>
    <row r="717" spans="1:3" x14ac:dyDescent="0.2">
      <c r="A717" s="63"/>
      <c r="B717" s="63"/>
      <c r="C717" s="63"/>
    </row>
    <row r="718" spans="1:3" x14ac:dyDescent="0.2">
      <c r="A718" s="63"/>
      <c r="B718" s="63"/>
      <c r="C718" s="63"/>
    </row>
    <row r="719" spans="1:3" x14ac:dyDescent="0.2">
      <c r="A719" s="63"/>
      <c r="B719" s="63"/>
      <c r="C719" s="63"/>
    </row>
    <row r="720" spans="1:3" x14ac:dyDescent="0.2">
      <c r="A720" s="63"/>
      <c r="B720" s="63"/>
      <c r="C720" s="63"/>
    </row>
    <row r="721" spans="1:3" x14ac:dyDescent="0.2">
      <c r="A721" s="63"/>
      <c r="B721" s="63"/>
      <c r="C721" s="63"/>
    </row>
    <row r="722" spans="1:3" x14ac:dyDescent="0.2">
      <c r="A722" s="63"/>
      <c r="B722" s="63"/>
      <c r="C722" s="63"/>
    </row>
    <row r="723" spans="1:3" x14ac:dyDescent="0.2">
      <c r="A723" s="63"/>
      <c r="B723" s="63"/>
      <c r="C723" s="63"/>
    </row>
    <row r="724" spans="1:3" x14ac:dyDescent="0.2">
      <c r="A724" s="63"/>
      <c r="B724" s="63"/>
      <c r="C724" s="63"/>
    </row>
    <row r="725" spans="1:3" x14ac:dyDescent="0.2">
      <c r="A725" s="63"/>
      <c r="B725" s="63"/>
      <c r="C725" s="63"/>
    </row>
    <row r="726" spans="1:3" x14ac:dyDescent="0.2">
      <c r="A726" s="63"/>
      <c r="B726" s="63"/>
      <c r="C726" s="63"/>
    </row>
    <row r="727" spans="1:3" x14ac:dyDescent="0.2">
      <c r="A727" s="63"/>
      <c r="B727" s="63"/>
      <c r="C727" s="63"/>
    </row>
    <row r="728" spans="1:3" x14ac:dyDescent="0.2">
      <c r="A728" s="63"/>
      <c r="B728" s="63"/>
      <c r="C728" s="63"/>
    </row>
    <row r="729" spans="1:3" x14ac:dyDescent="0.2">
      <c r="A729" s="63"/>
      <c r="B729" s="63"/>
      <c r="C729" s="63"/>
    </row>
    <row r="730" spans="1:3" x14ac:dyDescent="0.2">
      <c r="A730" s="63"/>
      <c r="B730" s="63"/>
      <c r="C730" s="63"/>
    </row>
    <row r="731" spans="1:3" x14ac:dyDescent="0.2">
      <c r="A731" s="63"/>
      <c r="B731" s="63"/>
      <c r="C731" s="63"/>
    </row>
    <row r="732" spans="1:3" x14ac:dyDescent="0.2">
      <c r="A732" s="63"/>
      <c r="B732" s="63"/>
      <c r="C732" s="63"/>
    </row>
    <row r="733" spans="1:3" x14ac:dyDescent="0.2">
      <c r="A733" s="63"/>
      <c r="B733" s="63"/>
      <c r="C733" s="63"/>
    </row>
    <row r="734" spans="1:3" x14ac:dyDescent="0.2">
      <c r="A734" s="63"/>
      <c r="B734" s="63"/>
      <c r="C734" s="63"/>
    </row>
    <row r="735" spans="1:3" x14ac:dyDescent="0.2">
      <c r="A735" s="63"/>
      <c r="B735" s="63"/>
      <c r="C735" s="63"/>
    </row>
    <row r="736" spans="1:3" x14ac:dyDescent="0.2">
      <c r="A736" s="63"/>
      <c r="B736" s="63"/>
      <c r="C736" s="63"/>
    </row>
    <row r="737" spans="1:3" x14ac:dyDescent="0.2">
      <c r="A737" s="63"/>
      <c r="B737" s="63"/>
      <c r="C737" s="63"/>
    </row>
    <row r="738" spans="1:3" x14ac:dyDescent="0.2">
      <c r="A738" s="63"/>
      <c r="B738" s="63"/>
      <c r="C738" s="63"/>
    </row>
    <row r="739" spans="1:3" x14ac:dyDescent="0.2">
      <c r="A739" s="63"/>
      <c r="B739" s="64"/>
      <c r="C739" s="64"/>
    </row>
    <row r="740" spans="1:3" x14ac:dyDescent="0.2">
      <c r="A740" s="63"/>
      <c r="B740" s="64"/>
      <c r="C740" s="64"/>
    </row>
    <row r="741" spans="1:3" x14ac:dyDescent="0.2">
      <c r="A741" s="63"/>
      <c r="B741" s="63"/>
      <c r="C741" s="63"/>
    </row>
    <row r="742" spans="1:3" x14ac:dyDescent="0.2">
      <c r="A742" s="63"/>
      <c r="B742" s="63"/>
      <c r="C742" s="63"/>
    </row>
    <row r="743" spans="1:3" x14ac:dyDescent="0.2">
      <c r="A743" s="63"/>
      <c r="B743" s="63"/>
      <c r="C743" s="63"/>
    </row>
    <row r="744" spans="1:3" x14ac:dyDescent="0.2">
      <c r="A744" s="63"/>
      <c r="B744" s="63"/>
      <c r="C744" s="63"/>
    </row>
    <row r="745" spans="1:3" x14ac:dyDescent="0.2">
      <c r="A745" s="63"/>
      <c r="B745" s="63"/>
      <c r="C745" s="63"/>
    </row>
    <row r="746" spans="1:3" x14ac:dyDescent="0.2">
      <c r="A746" s="63"/>
      <c r="B746" s="63"/>
      <c r="C746" s="63"/>
    </row>
    <row r="747" spans="1:3" x14ac:dyDescent="0.2">
      <c r="A747" s="63"/>
      <c r="B747" s="63"/>
      <c r="C747" s="63"/>
    </row>
    <row r="748" spans="1:3" x14ac:dyDescent="0.2">
      <c r="A748" s="63"/>
      <c r="B748" s="63"/>
      <c r="C748" s="63"/>
    </row>
    <row r="749" spans="1:3" x14ac:dyDescent="0.2">
      <c r="A749" s="63"/>
      <c r="B749" s="63"/>
      <c r="C749" s="63"/>
    </row>
    <row r="750" spans="1:3" x14ac:dyDescent="0.2">
      <c r="A750" s="63"/>
      <c r="B750" s="63"/>
      <c r="C750" s="63"/>
    </row>
    <row r="751" spans="1:3" x14ac:dyDescent="0.2">
      <c r="A751" s="63"/>
      <c r="B751" s="63"/>
      <c r="C751" s="63"/>
    </row>
    <row r="752" spans="1:3" x14ac:dyDescent="0.2">
      <c r="A752" s="63"/>
      <c r="B752" s="63"/>
      <c r="C752" s="63"/>
    </row>
    <row r="753" spans="1:3" x14ac:dyDescent="0.2">
      <c r="A753" s="63"/>
      <c r="B753" s="63"/>
      <c r="C753" s="63"/>
    </row>
    <row r="754" spans="1:3" x14ac:dyDescent="0.2">
      <c r="A754" s="63"/>
      <c r="B754" s="63"/>
      <c r="C754" s="63"/>
    </row>
    <row r="755" spans="1:3" x14ac:dyDescent="0.2">
      <c r="A755" s="63"/>
      <c r="B755" s="63"/>
      <c r="C755" s="63"/>
    </row>
    <row r="756" spans="1:3" x14ac:dyDescent="0.2">
      <c r="A756" s="63"/>
      <c r="B756" s="63"/>
      <c r="C756" s="63"/>
    </row>
    <row r="757" spans="1:3" x14ac:dyDescent="0.2">
      <c r="A757" s="63"/>
      <c r="B757" s="63"/>
      <c r="C757" s="63"/>
    </row>
    <row r="758" spans="1:3" x14ac:dyDescent="0.2">
      <c r="A758" s="63"/>
      <c r="B758" s="63"/>
      <c r="C758" s="63"/>
    </row>
    <row r="759" spans="1:3" x14ac:dyDescent="0.2">
      <c r="A759" s="63"/>
      <c r="B759" s="63"/>
      <c r="C759" s="63"/>
    </row>
    <row r="760" spans="1:3" x14ac:dyDescent="0.2">
      <c r="A760" s="63"/>
      <c r="B760" s="63"/>
      <c r="C760" s="63"/>
    </row>
    <row r="761" spans="1:3" x14ac:dyDescent="0.2">
      <c r="A761" s="63"/>
      <c r="B761" s="63"/>
      <c r="C761" s="63"/>
    </row>
    <row r="762" spans="1:3" x14ac:dyDescent="0.2">
      <c r="A762" s="63"/>
      <c r="B762" s="63"/>
      <c r="C762" s="63"/>
    </row>
    <row r="763" spans="1:3" x14ac:dyDescent="0.2">
      <c r="A763" s="63"/>
      <c r="B763" s="63"/>
      <c r="C763" s="63"/>
    </row>
    <row r="764" spans="1:3" x14ac:dyDescent="0.2">
      <c r="A764" s="63"/>
      <c r="B764" s="63"/>
      <c r="C764" s="63"/>
    </row>
    <row r="765" spans="1:3" x14ac:dyDescent="0.2">
      <c r="A765" s="63"/>
      <c r="B765" s="63"/>
      <c r="C765" s="63"/>
    </row>
    <row r="766" spans="1:3" x14ac:dyDescent="0.2">
      <c r="A766" s="63"/>
      <c r="B766" s="63"/>
      <c r="C766" s="63"/>
    </row>
    <row r="767" spans="1:3" x14ac:dyDescent="0.2">
      <c r="A767" s="63"/>
      <c r="B767" s="63"/>
      <c r="C767" s="63"/>
    </row>
    <row r="768" spans="1:3" x14ac:dyDescent="0.2">
      <c r="A768" s="63"/>
      <c r="B768" s="63"/>
      <c r="C768" s="63"/>
    </row>
    <row r="769" spans="1:3" x14ac:dyDescent="0.2">
      <c r="A769" s="63"/>
      <c r="B769" s="63"/>
      <c r="C769" s="63"/>
    </row>
    <row r="770" spans="1:3" x14ac:dyDescent="0.2">
      <c r="A770" s="63"/>
      <c r="B770" s="63"/>
      <c r="C770" s="63"/>
    </row>
    <row r="771" spans="1:3" x14ac:dyDescent="0.2">
      <c r="A771" s="63"/>
      <c r="B771" s="63"/>
      <c r="C771" s="63"/>
    </row>
    <row r="772" spans="1:3" x14ac:dyDescent="0.2">
      <c r="A772" s="63"/>
      <c r="B772" s="63"/>
      <c r="C772" s="63"/>
    </row>
    <row r="773" spans="1:3" x14ac:dyDescent="0.2">
      <c r="A773" s="63"/>
      <c r="B773" s="63"/>
      <c r="C773" s="63"/>
    </row>
    <row r="774" spans="1:3" x14ac:dyDescent="0.2">
      <c r="A774" s="63"/>
      <c r="B774" s="63"/>
      <c r="C774" s="63"/>
    </row>
    <row r="775" spans="1:3" x14ac:dyDescent="0.2">
      <c r="A775" s="63"/>
      <c r="B775" s="63"/>
      <c r="C775" s="63"/>
    </row>
    <row r="776" spans="1:3" x14ac:dyDescent="0.2">
      <c r="A776" s="63"/>
      <c r="B776" s="63"/>
      <c r="C776" s="63"/>
    </row>
    <row r="777" spans="1:3" x14ac:dyDescent="0.2">
      <c r="A777" s="63"/>
      <c r="B777" s="63"/>
      <c r="C777" s="63"/>
    </row>
    <row r="778" spans="1:3" x14ac:dyDescent="0.2">
      <c r="A778" s="63"/>
      <c r="B778" s="63"/>
      <c r="C778" s="63"/>
    </row>
    <row r="779" spans="1:3" x14ac:dyDescent="0.2">
      <c r="A779" s="63"/>
      <c r="B779" s="63"/>
      <c r="C779" s="63"/>
    </row>
    <row r="780" spans="1:3" x14ac:dyDescent="0.2">
      <c r="A780" s="63"/>
      <c r="B780" s="63"/>
      <c r="C780" s="63"/>
    </row>
    <row r="781" spans="1:3" x14ac:dyDescent="0.2">
      <c r="A781" s="63"/>
      <c r="B781" s="63"/>
      <c r="C781" s="63"/>
    </row>
    <row r="782" spans="1:3" x14ac:dyDescent="0.2">
      <c r="A782" s="63"/>
      <c r="B782" s="63"/>
      <c r="C782" s="63"/>
    </row>
    <row r="783" spans="1:3" x14ac:dyDescent="0.2">
      <c r="A783" s="63"/>
      <c r="B783" s="63"/>
      <c r="C783" s="63"/>
    </row>
    <row r="784" spans="1:3" x14ac:dyDescent="0.2">
      <c r="A784" s="63"/>
      <c r="B784" s="63"/>
      <c r="C784" s="63"/>
    </row>
    <row r="785" spans="1:3" x14ac:dyDescent="0.2">
      <c r="A785" s="63"/>
      <c r="B785" s="63"/>
      <c r="C785" s="63"/>
    </row>
    <row r="786" spans="1:3" x14ac:dyDescent="0.2">
      <c r="A786" s="63"/>
      <c r="B786" s="63"/>
      <c r="C786" s="63"/>
    </row>
    <row r="787" spans="1:3" x14ac:dyDescent="0.2">
      <c r="A787" s="63"/>
      <c r="B787" s="63"/>
      <c r="C787" s="63"/>
    </row>
    <row r="788" spans="1:3" x14ac:dyDescent="0.2">
      <c r="A788" s="63"/>
      <c r="B788" s="63"/>
      <c r="C788" s="63"/>
    </row>
    <row r="789" spans="1:3" x14ac:dyDescent="0.2">
      <c r="A789" s="63"/>
      <c r="B789" s="63"/>
      <c r="C789" s="63"/>
    </row>
    <row r="790" spans="1:3" x14ac:dyDescent="0.2">
      <c r="A790" s="63"/>
      <c r="B790" s="63"/>
      <c r="C790" s="63"/>
    </row>
    <row r="791" spans="1:3" x14ac:dyDescent="0.2">
      <c r="A791" s="63"/>
      <c r="B791" s="63"/>
      <c r="C791" s="63"/>
    </row>
    <row r="792" spans="1:3" x14ac:dyDescent="0.2">
      <c r="A792" s="63"/>
      <c r="B792" s="63"/>
      <c r="C792" s="63"/>
    </row>
    <row r="793" spans="1:3" x14ac:dyDescent="0.2">
      <c r="A793" s="64"/>
      <c r="B793" s="64"/>
      <c r="C793" s="64"/>
    </row>
    <row r="794" spans="1:3" x14ac:dyDescent="0.2">
      <c r="A794" s="63"/>
      <c r="B794" s="63"/>
      <c r="C794" s="63"/>
    </row>
    <row r="795" spans="1:3" x14ac:dyDescent="0.2">
      <c r="A795" s="63"/>
      <c r="B795" s="63"/>
      <c r="C795" s="63"/>
    </row>
    <row r="796" spans="1:3" x14ac:dyDescent="0.2">
      <c r="A796" s="63"/>
      <c r="B796" s="63"/>
      <c r="C796" s="63"/>
    </row>
    <row r="797" spans="1:3" x14ac:dyDescent="0.2">
      <c r="A797" s="63"/>
      <c r="B797" s="63"/>
      <c r="C797" s="63"/>
    </row>
    <row r="798" spans="1:3" x14ac:dyDescent="0.2">
      <c r="A798" s="63"/>
      <c r="B798" s="63"/>
      <c r="C798" s="63"/>
    </row>
    <row r="799" spans="1:3" x14ac:dyDescent="0.2">
      <c r="A799" s="63"/>
      <c r="B799" s="63"/>
      <c r="C799" s="63"/>
    </row>
    <row r="800" spans="1:3" x14ac:dyDescent="0.2">
      <c r="A800" s="63"/>
      <c r="B800" s="63"/>
      <c r="C800" s="63"/>
    </row>
    <row r="801" spans="1:3" x14ac:dyDescent="0.2">
      <c r="A801" s="63"/>
      <c r="B801" s="63"/>
      <c r="C801" s="63"/>
    </row>
    <row r="802" spans="1:3" x14ac:dyDescent="0.2">
      <c r="A802" s="63"/>
      <c r="B802" s="63"/>
      <c r="C802" s="63"/>
    </row>
    <row r="803" spans="1:3" x14ac:dyDescent="0.2">
      <c r="A803" s="63"/>
      <c r="B803" s="63"/>
      <c r="C803" s="63"/>
    </row>
    <row r="804" spans="1:3" x14ac:dyDescent="0.2">
      <c r="A804" s="63"/>
      <c r="B804" s="63"/>
      <c r="C804" s="63"/>
    </row>
    <row r="805" spans="1:3" x14ac:dyDescent="0.2">
      <c r="A805" s="63"/>
      <c r="B805" s="63"/>
      <c r="C805" s="63"/>
    </row>
    <row r="806" spans="1:3" x14ac:dyDescent="0.2">
      <c r="A806" s="63"/>
      <c r="B806" s="63"/>
      <c r="C806" s="63"/>
    </row>
    <row r="807" spans="1:3" x14ac:dyDescent="0.2">
      <c r="A807" s="63"/>
      <c r="B807" s="63"/>
      <c r="C807" s="63"/>
    </row>
    <row r="808" spans="1:3" x14ac:dyDescent="0.2">
      <c r="A808" s="63"/>
      <c r="B808" s="63"/>
      <c r="C808" s="63"/>
    </row>
    <row r="809" spans="1:3" x14ac:dyDescent="0.2">
      <c r="A809" s="63"/>
      <c r="B809" s="63"/>
      <c r="C809" s="63"/>
    </row>
    <row r="810" spans="1:3" x14ac:dyDescent="0.2">
      <c r="A810" s="63"/>
      <c r="B810" s="63"/>
      <c r="C810" s="63"/>
    </row>
    <row r="811" spans="1:3" x14ac:dyDescent="0.2">
      <c r="A811" s="63"/>
      <c r="B811" s="63"/>
      <c r="C811" s="63"/>
    </row>
    <row r="812" spans="1:3" x14ac:dyDescent="0.2">
      <c r="A812" s="63"/>
      <c r="B812" s="63"/>
      <c r="C812" s="63"/>
    </row>
    <row r="813" spans="1:3" x14ac:dyDescent="0.2">
      <c r="A813" s="63"/>
      <c r="B813" s="63"/>
      <c r="C813" s="63"/>
    </row>
    <row r="814" spans="1:3" x14ac:dyDescent="0.2">
      <c r="A814" s="63"/>
      <c r="B814" s="63"/>
      <c r="C814" s="63"/>
    </row>
    <row r="815" spans="1:3" x14ac:dyDescent="0.2">
      <c r="A815" s="63"/>
      <c r="B815" s="63"/>
      <c r="C815" s="63"/>
    </row>
    <row r="816" spans="1:3" x14ac:dyDescent="0.2">
      <c r="A816" s="63"/>
      <c r="B816" s="63"/>
      <c r="C816" s="63"/>
    </row>
    <row r="817" spans="1:3" x14ac:dyDescent="0.2">
      <c r="A817" s="63"/>
      <c r="B817" s="63"/>
      <c r="C817" s="63"/>
    </row>
    <row r="818" spans="1:3" x14ac:dyDescent="0.2">
      <c r="A818" s="63"/>
      <c r="B818" s="63"/>
      <c r="C818" s="63"/>
    </row>
    <row r="819" spans="1:3" x14ac:dyDescent="0.2">
      <c r="A819" s="63"/>
      <c r="B819" s="63"/>
      <c r="C819" s="63"/>
    </row>
    <row r="820" spans="1:3" x14ac:dyDescent="0.2">
      <c r="A820" s="63"/>
      <c r="B820" s="63"/>
      <c r="C820" s="63"/>
    </row>
    <row r="821" spans="1:3" x14ac:dyDescent="0.2">
      <c r="A821" s="63"/>
      <c r="B821" s="63"/>
      <c r="C821" s="63"/>
    </row>
    <row r="822" spans="1:3" x14ac:dyDescent="0.2">
      <c r="A822" s="63"/>
      <c r="B822" s="63"/>
      <c r="C822" s="63"/>
    </row>
    <row r="823" spans="1:3" x14ac:dyDescent="0.2">
      <c r="A823" s="63"/>
      <c r="B823" s="63"/>
      <c r="C823" s="63"/>
    </row>
    <row r="824" spans="1:3" x14ac:dyDescent="0.2">
      <c r="A824" s="63"/>
      <c r="B824" s="63"/>
      <c r="C824" s="63"/>
    </row>
    <row r="825" spans="1:3" x14ac:dyDescent="0.2">
      <c r="A825" s="63"/>
      <c r="B825" s="63"/>
      <c r="C825" s="63"/>
    </row>
    <row r="826" spans="1:3" x14ac:dyDescent="0.2">
      <c r="A826" s="63"/>
      <c r="B826" s="63"/>
      <c r="C826" s="63"/>
    </row>
    <row r="827" spans="1:3" x14ac:dyDescent="0.2">
      <c r="A827" s="63"/>
      <c r="B827" s="63"/>
      <c r="C827" s="63"/>
    </row>
    <row r="828" spans="1:3" x14ac:dyDescent="0.2">
      <c r="A828" s="63"/>
      <c r="B828" s="63"/>
      <c r="C828" s="63"/>
    </row>
    <row r="829" spans="1:3" x14ac:dyDescent="0.2">
      <c r="A829" s="63"/>
      <c r="B829" s="63"/>
      <c r="C829" s="63"/>
    </row>
    <row r="830" spans="1:3" x14ac:dyDescent="0.2">
      <c r="A830" s="63"/>
      <c r="B830" s="63"/>
      <c r="C830" s="63"/>
    </row>
    <row r="831" spans="1:3" x14ac:dyDescent="0.2">
      <c r="A831" s="63"/>
      <c r="B831" s="63"/>
      <c r="C831" s="63"/>
    </row>
    <row r="832" spans="1:3" x14ac:dyDescent="0.2">
      <c r="A832" s="63"/>
      <c r="B832" s="63"/>
      <c r="C832" s="63"/>
    </row>
    <row r="833" spans="1:3" x14ac:dyDescent="0.2">
      <c r="A833" s="63"/>
      <c r="B833" s="63"/>
      <c r="C833" s="63"/>
    </row>
    <row r="834" spans="1:3" x14ac:dyDescent="0.2">
      <c r="A834" s="63"/>
      <c r="B834" s="63"/>
      <c r="C834" s="63"/>
    </row>
    <row r="835" spans="1:3" x14ac:dyDescent="0.2">
      <c r="A835" s="63"/>
      <c r="B835" s="63"/>
      <c r="C835" s="63"/>
    </row>
    <row r="836" spans="1:3" x14ac:dyDescent="0.2">
      <c r="A836" s="63"/>
      <c r="B836" s="63"/>
      <c r="C836" s="63"/>
    </row>
    <row r="837" spans="1:3" x14ac:dyDescent="0.2">
      <c r="A837" s="63"/>
      <c r="B837" s="63"/>
      <c r="C837" s="63"/>
    </row>
    <row r="838" spans="1:3" x14ac:dyDescent="0.2">
      <c r="A838" s="63"/>
      <c r="B838" s="63"/>
      <c r="C838" s="63"/>
    </row>
    <row r="839" spans="1:3" x14ac:dyDescent="0.2">
      <c r="A839" s="63"/>
      <c r="B839" s="63"/>
      <c r="C839" s="63"/>
    </row>
    <row r="840" spans="1:3" x14ac:dyDescent="0.2">
      <c r="A840" s="63"/>
      <c r="B840" s="63"/>
      <c r="C840" s="63"/>
    </row>
    <row r="841" spans="1:3" x14ac:dyDescent="0.2">
      <c r="A841" s="63"/>
      <c r="B841" s="63"/>
      <c r="C841" s="63"/>
    </row>
    <row r="842" spans="1:3" x14ac:dyDescent="0.2">
      <c r="A842" s="63"/>
      <c r="B842" s="63"/>
      <c r="C842" s="63"/>
    </row>
    <row r="843" spans="1:3" x14ac:dyDescent="0.2">
      <c r="A843" s="63"/>
      <c r="B843" s="63"/>
      <c r="C843" s="63"/>
    </row>
    <row r="844" spans="1:3" x14ac:dyDescent="0.2">
      <c r="A844" s="63"/>
      <c r="B844" s="63"/>
      <c r="C844" s="63"/>
    </row>
    <row r="845" spans="1:3" x14ac:dyDescent="0.2">
      <c r="A845" s="63"/>
      <c r="B845" s="63"/>
      <c r="C845" s="63"/>
    </row>
    <row r="846" spans="1:3" x14ac:dyDescent="0.2">
      <c r="A846" s="63"/>
      <c r="B846" s="63"/>
      <c r="C846" s="63"/>
    </row>
    <row r="847" spans="1:3" x14ac:dyDescent="0.2">
      <c r="A847" s="63"/>
      <c r="B847" s="63"/>
      <c r="C847" s="63"/>
    </row>
    <row r="848" spans="1:3" x14ac:dyDescent="0.2">
      <c r="A848" s="63"/>
      <c r="B848" s="63"/>
      <c r="C848" s="63"/>
    </row>
    <row r="849" spans="1:3" x14ac:dyDescent="0.2">
      <c r="A849" s="63"/>
      <c r="B849" s="63"/>
      <c r="C849" s="63"/>
    </row>
    <row r="850" spans="1:3" x14ac:dyDescent="0.2">
      <c r="A850" s="63"/>
      <c r="B850" s="63"/>
      <c r="C850" s="63"/>
    </row>
    <row r="851" spans="1:3" x14ac:dyDescent="0.2">
      <c r="A851" s="63"/>
      <c r="B851" s="63"/>
      <c r="C851" s="63"/>
    </row>
    <row r="852" spans="1:3" x14ac:dyDescent="0.2">
      <c r="A852" s="63"/>
      <c r="B852" s="63"/>
      <c r="C852" s="63"/>
    </row>
    <row r="853" spans="1:3" x14ac:dyDescent="0.2">
      <c r="A853" s="63"/>
      <c r="B853" s="63"/>
      <c r="C853" s="63"/>
    </row>
    <row r="854" spans="1:3" x14ac:dyDescent="0.2">
      <c r="A854" s="63"/>
      <c r="B854" s="63"/>
      <c r="C854" s="63"/>
    </row>
    <row r="855" spans="1:3" x14ac:dyDescent="0.2">
      <c r="A855" s="63"/>
      <c r="B855" s="63"/>
      <c r="C855" s="63"/>
    </row>
    <row r="856" spans="1:3" x14ac:dyDescent="0.2">
      <c r="A856" s="63"/>
      <c r="B856" s="63"/>
      <c r="C856" s="63"/>
    </row>
    <row r="857" spans="1:3" x14ac:dyDescent="0.2">
      <c r="A857" s="63"/>
      <c r="B857" s="63"/>
      <c r="C857" s="63"/>
    </row>
    <row r="858" spans="1:3" x14ac:dyDescent="0.2">
      <c r="A858" s="63"/>
      <c r="B858" s="63"/>
      <c r="C858" s="63"/>
    </row>
    <row r="859" spans="1:3" x14ac:dyDescent="0.2">
      <c r="A859" s="63"/>
      <c r="B859" s="63"/>
      <c r="C859" s="63"/>
    </row>
    <row r="860" spans="1:3" x14ac:dyDescent="0.2">
      <c r="A860" s="63"/>
      <c r="B860" s="63"/>
      <c r="C860" s="63"/>
    </row>
    <row r="861" spans="1:3" x14ac:dyDescent="0.2">
      <c r="A861" s="63"/>
      <c r="B861" s="63"/>
      <c r="C861" s="63"/>
    </row>
    <row r="862" spans="1:3" x14ac:dyDescent="0.2">
      <c r="A862" s="63"/>
      <c r="B862" s="63"/>
      <c r="C862" s="63"/>
    </row>
    <row r="863" spans="1:3" x14ac:dyDescent="0.2">
      <c r="A863" s="63"/>
      <c r="B863" s="63"/>
      <c r="C863" s="63"/>
    </row>
    <row r="864" spans="1:3" x14ac:dyDescent="0.2">
      <c r="A864" s="63"/>
      <c r="B864" s="63"/>
      <c r="C864" s="63"/>
    </row>
    <row r="865" spans="1:3" x14ac:dyDescent="0.2">
      <c r="A865" s="63"/>
      <c r="B865" s="63"/>
      <c r="C865" s="63"/>
    </row>
    <row r="866" spans="1:3" x14ac:dyDescent="0.2">
      <c r="A866" s="63"/>
      <c r="B866" s="63"/>
      <c r="C866" s="63"/>
    </row>
    <row r="867" spans="1:3" x14ac:dyDescent="0.2">
      <c r="A867" s="63"/>
      <c r="B867" s="63"/>
      <c r="C867" s="63"/>
    </row>
    <row r="868" spans="1:3" x14ac:dyDescent="0.2">
      <c r="A868" s="63"/>
      <c r="B868" s="63"/>
      <c r="C868" s="63"/>
    </row>
    <row r="869" spans="1:3" x14ac:dyDescent="0.2">
      <c r="A869" s="63"/>
      <c r="B869" s="63"/>
      <c r="C869" s="63"/>
    </row>
    <row r="870" spans="1:3" x14ac:dyDescent="0.2">
      <c r="A870" s="63"/>
      <c r="B870" s="63"/>
      <c r="C870" s="63"/>
    </row>
    <row r="871" spans="1:3" x14ac:dyDescent="0.2">
      <c r="A871" s="63"/>
      <c r="B871" s="63"/>
      <c r="C871" s="63"/>
    </row>
    <row r="872" spans="1:3" x14ac:dyDescent="0.2">
      <c r="A872" s="63"/>
      <c r="B872" s="63"/>
      <c r="C872" s="63"/>
    </row>
    <row r="873" spans="1:3" x14ac:dyDescent="0.2">
      <c r="A873" s="63"/>
      <c r="B873" s="63"/>
      <c r="C873" s="63"/>
    </row>
    <row r="874" spans="1:3" x14ac:dyDescent="0.2">
      <c r="A874" s="63"/>
      <c r="B874" s="63"/>
      <c r="C874" s="63"/>
    </row>
    <row r="875" spans="1:3" x14ac:dyDescent="0.2">
      <c r="A875" s="63"/>
      <c r="B875" s="63"/>
      <c r="C875" s="63"/>
    </row>
    <row r="876" spans="1:3" x14ac:dyDescent="0.2">
      <c r="A876" s="63"/>
      <c r="B876" s="63"/>
      <c r="C876" s="63"/>
    </row>
    <row r="877" spans="1:3" x14ac:dyDescent="0.2">
      <c r="A877" s="63"/>
      <c r="B877" s="63"/>
      <c r="C877" s="63"/>
    </row>
    <row r="878" spans="1:3" x14ac:dyDescent="0.2">
      <c r="A878" s="63"/>
      <c r="B878" s="63"/>
      <c r="C878" s="63"/>
    </row>
    <row r="879" spans="1:3" x14ac:dyDescent="0.2">
      <c r="A879" s="63"/>
      <c r="B879" s="63"/>
      <c r="C879" s="63"/>
    </row>
    <row r="880" spans="1:3" x14ac:dyDescent="0.2">
      <c r="A880" s="63"/>
      <c r="B880" s="63"/>
      <c r="C880" s="63"/>
    </row>
    <row r="881" spans="1:3" x14ac:dyDescent="0.2">
      <c r="A881" s="63"/>
      <c r="B881" s="63"/>
      <c r="C881" s="63"/>
    </row>
    <row r="882" spans="1:3" x14ac:dyDescent="0.2">
      <c r="A882" s="63"/>
      <c r="B882" s="63"/>
      <c r="C882" s="63"/>
    </row>
    <row r="883" spans="1:3" x14ac:dyDescent="0.2">
      <c r="A883" s="63"/>
      <c r="B883" s="63"/>
      <c r="C883" s="63"/>
    </row>
    <row r="884" spans="1:3" x14ac:dyDescent="0.2">
      <c r="A884" s="63"/>
      <c r="B884" s="63"/>
      <c r="C884" s="63"/>
    </row>
    <row r="885" spans="1:3" x14ac:dyDescent="0.2">
      <c r="A885" s="63"/>
      <c r="B885" s="63"/>
      <c r="C885" s="63"/>
    </row>
    <row r="886" spans="1:3" x14ac:dyDescent="0.2">
      <c r="A886" s="63"/>
      <c r="B886" s="63"/>
      <c r="C886" s="63"/>
    </row>
    <row r="887" spans="1:3" x14ac:dyDescent="0.2">
      <c r="A887" s="63"/>
      <c r="B887" s="63"/>
      <c r="C887" s="63"/>
    </row>
    <row r="888" spans="1:3" x14ac:dyDescent="0.2">
      <c r="A888" s="63"/>
      <c r="B888" s="63"/>
      <c r="C888" s="63"/>
    </row>
    <row r="889" spans="1:3" x14ac:dyDescent="0.2">
      <c r="A889" s="63"/>
      <c r="B889" s="63"/>
      <c r="C889" s="63"/>
    </row>
    <row r="890" spans="1:3" x14ac:dyDescent="0.2">
      <c r="A890" s="63"/>
      <c r="B890" s="63"/>
      <c r="C890" s="63"/>
    </row>
    <row r="891" spans="1:3" x14ac:dyDescent="0.2">
      <c r="A891" s="63"/>
      <c r="B891" s="63"/>
      <c r="C891" s="63"/>
    </row>
    <row r="892" spans="1:3" x14ac:dyDescent="0.2">
      <c r="A892" s="63"/>
      <c r="B892" s="63"/>
      <c r="C892" s="63"/>
    </row>
    <row r="893" spans="1:3" x14ac:dyDescent="0.2">
      <c r="A893" s="63"/>
      <c r="B893" s="63"/>
      <c r="C893" s="63"/>
    </row>
    <row r="894" spans="1:3" x14ac:dyDescent="0.2">
      <c r="A894" s="63"/>
      <c r="B894" s="63"/>
      <c r="C894" s="63"/>
    </row>
    <row r="895" spans="1:3" x14ac:dyDescent="0.2">
      <c r="A895" s="63"/>
      <c r="B895" s="63"/>
      <c r="C895" s="63"/>
    </row>
    <row r="896" spans="1:3" x14ac:dyDescent="0.2">
      <c r="A896" s="63"/>
      <c r="B896" s="63"/>
      <c r="C896" s="63"/>
    </row>
    <row r="897" spans="1:3" x14ac:dyDescent="0.2">
      <c r="A897" s="63"/>
      <c r="B897" s="63"/>
      <c r="C897" s="63"/>
    </row>
    <row r="898" spans="1:3" x14ac:dyDescent="0.2">
      <c r="A898" s="63"/>
      <c r="B898" s="63"/>
      <c r="C898" s="63"/>
    </row>
    <row r="899" spans="1:3" x14ac:dyDescent="0.2">
      <c r="A899" s="63"/>
      <c r="B899" s="63"/>
      <c r="C899" s="63"/>
    </row>
    <row r="900" spans="1:3" x14ac:dyDescent="0.2">
      <c r="A900" s="63"/>
      <c r="B900" s="63"/>
      <c r="C900" s="63"/>
    </row>
    <row r="901" spans="1:3" x14ac:dyDescent="0.2">
      <c r="A901" s="63"/>
      <c r="B901" s="63"/>
      <c r="C901" s="63"/>
    </row>
    <row r="902" spans="1:3" x14ac:dyDescent="0.2">
      <c r="A902" s="63"/>
      <c r="B902" s="63"/>
      <c r="C902" s="63"/>
    </row>
    <row r="903" spans="1:3" x14ac:dyDescent="0.2">
      <c r="A903" s="63"/>
      <c r="B903" s="63"/>
      <c r="C903" s="63"/>
    </row>
    <row r="904" spans="1:3" x14ac:dyDescent="0.2">
      <c r="A904" s="63"/>
      <c r="B904" s="63"/>
      <c r="C904" s="63"/>
    </row>
    <row r="905" spans="1:3" x14ac:dyDescent="0.2">
      <c r="A905" s="63"/>
      <c r="B905" s="63"/>
      <c r="C905" s="63"/>
    </row>
    <row r="906" spans="1:3" x14ac:dyDescent="0.2">
      <c r="A906" s="63"/>
      <c r="B906" s="63"/>
      <c r="C906" s="63"/>
    </row>
    <row r="907" spans="1:3" x14ac:dyDescent="0.2">
      <c r="A907" s="63"/>
      <c r="B907" s="63"/>
      <c r="C907" s="63"/>
    </row>
    <row r="908" spans="1:3" x14ac:dyDescent="0.2">
      <c r="A908" s="63"/>
      <c r="B908" s="63"/>
      <c r="C908" s="63"/>
    </row>
    <row r="909" spans="1:3" x14ac:dyDescent="0.2">
      <c r="A909" s="63"/>
      <c r="B909" s="63"/>
      <c r="C909" s="63"/>
    </row>
    <row r="910" spans="1:3" x14ac:dyDescent="0.2">
      <c r="A910" s="63"/>
      <c r="B910" s="63"/>
      <c r="C910" s="63"/>
    </row>
    <row r="911" spans="1:3" x14ac:dyDescent="0.2">
      <c r="A911" s="63"/>
      <c r="B911" s="63"/>
      <c r="C911" s="63"/>
    </row>
    <row r="912" spans="1:3" x14ac:dyDescent="0.2">
      <c r="A912" s="63"/>
      <c r="B912" s="63"/>
      <c r="C912" s="63"/>
    </row>
    <row r="913" spans="1:3" x14ac:dyDescent="0.2">
      <c r="A913" s="63"/>
      <c r="B913" s="63"/>
      <c r="C913" s="63"/>
    </row>
    <row r="914" spans="1:3" x14ac:dyDescent="0.2">
      <c r="A914" s="63"/>
      <c r="B914" s="63"/>
      <c r="C914" s="63"/>
    </row>
    <row r="915" spans="1:3" x14ac:dyDescent="0.2">
      <c r="A915" s="63"/>
      <c r="B915" s="63"/>
      <c r="C915" s="63"/>
    </row>
    <row r="916" spans="1:3" x14ac:dyDescent="0.2">
      <c r="A916" s="63"/>
      <c r="B916" s="63"/>
      <c r="C916" s="63"/>
    </row>
    <row r="917" spans="1:3" x14ac:dyDescent="0.2">
      <c r="A917" s="63"/>
      <c r="B917" s="63"/>
      <c r="C917" s="63"/>
    </row>
    <row r="918" spans="1:3" x14ac:dyDescent="0.2">
      <c r="A918" s="63"/>
      <c r="B918" s="63"/>
      <c r="C918" s="63"/>
    </row>
    <row r="919" spans="1:3" x14ac:dyDescent="0.2">
      <c r="A919" s="63"/>
      <c r="B919" s="63"/>
      <c r="C919" s="63"/>
    </row>
    <row r="920" spans="1:3" x14ac:dyDescent="0.2">
      <c r="A920" s="63"/>
      <c r="B920" s="63"/>
      <c r="C920" s="63"/>
    </row>
    <row r="921" spans="1:3" x14ac:dyDescent="0.2">
      <c r="A921" s="63"/>
      <c r="B921" s="63"/>
      <c r="C921" s="63"/>
    </row>
    <row r="922" spans="1:3" x14ac:dyDescent="0.2">
      <c r="A922" s="63"/>
      <c r="B922" s="63"/>
      <c r="C922" s="63"/>
    </row>
    <row r="923" spans="1:3" x14ac:dyDescent="0.2">
      <c r="A923" s="63"/>
      <c r="B923" s="63"/>
      <c r="C923" s="63"/>
    </row>
    <row r="924" spans="1:3" x14ac:dyDescent="0.2">
      <c r="A924" s="63"/>
      <c r="B924" s="63"/>
      <c r="C924" s="63"/>
    </row>
    <row r="925" spans="1:3" x14ac:dyDescent="0.2">
      <c r="A925" s="63"/>
      <c r="B925" s="63"/>
      <c r="C925" s="63"/>
    </row>
    <row r="926" spans="1:3" x14ac:dyDescent="0.2">
      <c r="A926" s="63"/>
      <c r="B926" s="63"/>
      <c r="C926" s="63"/>
    </row>
    <row r="927" spans="1:3" x14ac:dyDescent="0.2">
      <c r="A927" s="63"/>
      <c r="B927" s="63"/>
      <c r="C927" s="63"/>
    </row>
    <row r="928" spans="1:3" x14ac:dyDescent="0.2">
      <c r="A928" s="63"/>
      <c r="B928" s="63"/>
      <c r="C928" s="63"/>
    </row>
    <row r="929" spans="1:3" x14ac:dyDescent="0.2">
      <c r="A929" s="63"/>
      <c r="B929" s="63"/>
      <c r="C929" s="63"/>
    </row>
    <row r="930" spans="1:3" x14ac:dyDescent="0.2">
      <c r="A930" s="63"/>
      <c r="B930" s="63"/>
      <c r="C930" s="63"/>
    </row>
    <row r="931" spans="1:3" x14ac:dyDescent="0.2">
      <c r="A931" s="63"/>
      <c r="B931" s="64"/>
      <c r="C931" s="64"/>
    </row>
    <row r="932" spans="1:3" x14ac:dyDescent="0.2">
      <c r="A932" s="63"/>
      <c r="B932" s="64"/>
      <c r="C932" s="64"/>
    </row>
    <row r="933" spans="1:3" x14ac:dyDescent="0.2">
      <c r="A933" s="63"/>
      <c r="B933" s="64"/>
      <c r="C933" s="64"/>
    </row>
    <row r="934" spans="1:3" x14ac:dyDescent="0.2">
      <c r="A934" s="63"/>
      <c r="B934" s="64"/>
      <c r="C934" s="64"/>
    </row>
    <row r="935" spans="1:3" x14ac:dyDescent="0.2">
      <c r="A935" s="63"/>
      <c r="B935" s="64"/>
      <c r="C935" s="64"/>
    </row>
    <row r="936" spans="1:3" x14ac:dyDescent="0.2">
      <c r="A936" s="63"/>
      <c r="B936" s="63"/>
      <c r="C936" s="63"/>
    </row>
    <row r="937" spans="1:3" x14ac:dyDescent="0.2">
      <c r="A937" s="63"/>
      <c r="B937" s="63"/>
      <c r="C937" s="63"/>
    </row>
    <row r="938" spans="1:3" x14ac:dyDescent="0.2">
      <c r="A938" s="63"/>
      <c r="B938" s="63"/>
      <c r="C938" s="63"/>
    </row>
    <row r="939" spans="1:3" x14ac:dyDescent="0.2">
      <c r="A939" s="63"/>
      <c r="B939" s="63"/>
      <c r="C939" s="63"/>
    </row>
    <row r="940" spans="1:3" x14ac:dyDescent="0.2">
      <c r="A940" s="63"/>
      <c r="B940" s="63"/>
      <c r="C940" s="63"/>
    </row>
    <row r="941" spans="1:3" x14ac:dyDescent="0.2">
      <c r="A941" s="63"/>
      <c r="B941" s="63"/>
      <c r="C941" s="63"/>
    </row>
    <row r="942" spans="1:3" x14ac:dyDescent="0.2">
      <c r="A942" s="63"/>
      <c r="B942" s="63"/>
      <c r="C942" s="63"/>
    </row>
    <row r="943" spans="1:3" x14ac:dyDescent="0.2">
      <c r="A943" s="63"/>
      <c r="B943" s="63"/>
      <c r="C943" s="63"/>
    </row>
    <row r="944" spans="1:3" x14ac:dyDescent="0.2">
      <c r="A944" s="63"/>
      <c r="B944" s="63"/>
      <c r="C944" s="63"/>
    </row>
    <row r="945" spans="1:3" x14ac:dyDescent="0.2">
      <c r="A945" s="63"/>
      <c r="B945" s="63"/>
      <c r="C945" s="63"/>
    </row>
    <row r="946" spans="1:3" x14ac:dyDescent="0.2">
      <c r="A946" s="63"/>
      <c r="B946" s="63"/>
      <c r="C946" s="63"/>
    </row>
    <row r="947" spans="1:3" x14ac:dyDescent="0.2">
      <c r="A947" s="63"/>
      <c r="B947" s="63"/>
      <c r="C947" s="63"/>
    </row>
    <row r="948" spans="1:3" x14ac:dyDescent="0.2">
      <c r="A948" s="63"/>
      <c r="B948" s="63"/>
      <c r="C948" s="63"/>
    </row>
    <row r="949" spans="1:3" x14ac:dyDescent="0.2">
      <c r="A949" s="63"/>
      <c r="B949" s="63"/>
      <c r="C949" s="63"/>
    </row>
    <row r="950" spans="1:3" x14ac:dyDescent="0.2">
      <c r="A950" s="63"/>
      <c r="B950" s="63"/>
      <c r="C950" s="63"/>
    </row>
    <row r="951" spans="1:3" x14ac:dyDescent="0.2">
      <c r="A951" s="63"/>
      <c r="B951" s="63"/>
      <c r="C951" s="63"/>
    </row>
    <row r="952" spans="1:3" x14ac:dyDescent="0.2">
      <c r="A952" s="63"/>
      <c r="B952" s="63"/>
      <c r="C952" s="63"/>
    </row>
    <row r="953" spans="1:3" x14ac:dyDescent="0.2">
      <c r="A953" s="63"/>
      <c r="B953" s="63"/>
      <c r="C953" s="63"/>
    </row>
    <row r="954" spans="1:3" x14ac:dyDescent="0.2">
      <c r="A954" s="63"/>
      <c r="B954" s="63"/>
      <c r="C954" s="63"/>
    </row>
    <row r="955" spans="1:3" x14ac:dyDescent="0.2">
      <c r="A955" s="63"/>
      <c r="B955" s="63"/>
      <c r="C955" s="63"/>
    </row>
    <row r="956" spans="1:3" x14ac:dyDescent="0.2">
      <c r="A956" s="63"/>
      <c r="B956" s="63"/>
      <c r="C956" s="63"/>
    </row>
    <row r="957" spans="1:3" x14ac:dyDescent="0.2">
      <c r="A957" s="63"/>
      <c r="B957" s="63"/>
      <c r="C957" s="63"/>
    </row>
    <row r="958" spans="1:3" x14ac:dyDescent="0.2">
      <c r="A958" s="63"/>
      <c r="B958" s="63"/>
      <c r="C958" s="63"/>
    </row>
    <row r="959" spans="1:3" x14ac:dyDescent="0.2">
      <c r="A959" s="63"/>
      <c r="B959" s="63"/>
      <c r="C959" s="63"/>
    </row>
    <row r="960" spans="1:3" x14ac:dyDescent="0.2">
      <c r="A960" s="63"/>
      <c r="B960" s="63"/>
      <c r="C960" s="63"/>
    </row>
    <row r="961" spans="1:3" x14ac:dyDescent="0.2">
      <c r="A961" s="63"/>
      <c r="B961" s="63"/>
      <c r="C961" s="63"/>
    </row>
    <row r="962" spans="1:3" x14ac:dyDescent="0.2">
      <c r="A962" s="63"/>
      <c r="B962" s="63"/>
      <c r="C962" s="63"/>
    </row>
    <row r="963" spans="1:3" x14ac:dyDescent="0.2">
      <c r="A963" s="63"/>
      <c r="B963" s="63"/>
      <c r="C963" s="63"/>
    </row>
    <row r="964" spans="1:3" x14ac:dyDescent="0.2">
      <c r="A964" s="63"/>
      <c r="B964" s="63"/>
      <c r="C964" s="63"/>
    </row>
    <row r="965" spans="1:3" x14ac:dyDescent="0.2">
      <c r="A965" s="63"/>
      <c r="B965" s="63"/>
      <c r="C965" s="63"/>
    </row>
    <row r="966" spans="1:3" x14ac:dyDescent="0.2">
      <c r="A966" s="63"/>
      <c r="B966" s="63"/>
      <c r="C966" s="63"/>
    </row>
    <row r="967" spans="1:3" x14ac:dyDescent="0.2">
      <c r="A967" s="63"/>
      <c r="B967" s="63"/>
      <c r="C967" s="63"/>
    </row>
    <row r="968" spans="1:3" x14ac:dyDescent="0.2">
      <c r="A968" s="63"/>
      <c r="B968" s="63"/>
      <c r="C968" s="63"/>
    </row>
    <row r="969" spans="1:3" x14ac:dyDescent="0.2">
      <c r="A969" s="63"/>
      <c r="B969" s="63"/>
      <c r="C969" s="63"/>
    </row>
    <row r="970" spans="1:3" x14ac:dyDescent="0.2">
      <c r="A970" s="63"/>
      <c r="B970" s="63"/>
      <c r="C970" s="63"/>
    </row>
    <row r="971" spans="1:3" x14ac:dyDescent="0.2">
      <c r="A971" s="63"/>
      <c r="B971" s="63"/>
      <c r="C971" s="63"/>
    </row>
    <row r="972" spans="1:3" x14ac:dyDescent="0.2">
      <c r="A972" s="63"/>
      <c r="B972" s="63"/>
      <c r="C972" s="63"/>
    </row>
    <row r="973" spans="1:3" x14ac:dyDescent="0.2">
      <c r="A973" s="63"/>
      <c r="B973" s="63"/>
      <c r="C973" s="63"/>
    </row>
    <row r="974" spans="1:3" x14ac:dyDescent="0.2">
      <c r="A974" s="63"/>
      <c r="B974" s="63"/>
      <c r="C974" s="63"/>
    </row>
    <row r="975" spans="1:3" x14ac:dyDescent="0.2">
      <c r="A975" s="63"/>
      <c r="B975" s="63"/>
      <c r="C975" s="63"/>
    </row>
    <row r="976" spans="1:3" x14ac:dyDescent="0.2">
      <c r="A976" s="63"/>
      <c r="B976" s="63"/>
      <c r="C976" s="63"/>
    </row>
    <row r="977" spans="1:3" x14ac:dyDescent="0.2">
      <c r="A977" s="63"/>
      <c r="B977" s="63"/>
      <c r="C977" s="63"/>
    </row>
    <row r="978" spans="1:3" x14ac:dyDescent="0.2">
      <c r="A978" s="63"/>
      <c r="B978" s="63"/>
      <c r="C978" s="63"/>
    </row>
    <row r="979" spans="1:3" x14ac:dyDescent="0.2">
      <c r="A979" s="63"/>
      <c r="B979" s="63"/>
      <c r="C979" s="63"/>
    </row>
    <row r="980" spans="1:3" x14ac:dyDescent="0.2">
      <c r="A980" s="63"/>
      <c r="B980" s="63"/>
      <c r="C980" s="63"/>
    </row>
    <row r="981" spans="1:3" x14ac:dyDescent="0.2">
      <c r="A981" s="63"/>
      <c r="B981" s="63"/>
      <c r="C981" s="63"/>
    </row>
    <row r="982" spans="1:3" x14ac:dyDescent="0.2">
      <c r="A982" s="63"/>
      <c r="B982" s="63"/>
      <c r="C982" s="63"/>
    </row>
    <row r="983" spans="1:3" x14ac:dyDescent="0.2">
      <c r="A983" s="63"/>
      <c r="B983" s="63"/>
      <c r="C983" s="63"/>
    </row>
    <row r="984" spans="1:3" x14ac:dyDescent="0.2">
      <c r="A984" s="63"/>
      <c r="B984" s="63"/>
      <c r="C984" s="63"/>
    </row>
    <row r="985" spans="1:3" x14ac:dyDescent="0.2">
      <c r="A985" s="63"/>
      <c r="B985" s="63"/>
      <c r="C985" s="63"/>
    </row>
    <row r="986" spans="1:3" x14ac:dyDescent="0.2">
      <c r="A986" s="63"/>
      <c r="B986" s="63"/>
      <c r="C986" s="63"/>
    </row>
    <row r="987" spans="1:3" x14ac:dyDescent="0.2">
      <c r="A987" s="63"/>
      <c r="B987" s="63"/>
      <c r="C987" s="63"/>
    </row>
    <row r="988" spans="1:3" x14ac:dyDescent="0.2">
      <c r="A988" s="63"/>
      <c r="B988" s="63"/>
      <c r="C988" s="63"/>
    </row>
    <row r="989" spans="1:3" x14ac:dyDescent="0.2">
      <c r="A989" s="63"/>
      <c r="B989" s="63"/>
      <c r="C989" s="63"/>
    </row>
    <row r="990" spans="1:3" x14ac:dyDescent="0.2">
      <c r="A990" s="63"/>
      <c r="B990" s="63"/>
      <c r="C990" s="63"/>
    </row>
    <row r="991" spans="1:3" x14ac:dyDescent="0.2">
      <c r="A991" s="63"/>
      <c r="B991" s="63"/>
      <c r="C991" s="63"/>
    </row>
    <row r="992" spans="1:3" x14ac:dyDescent="0.2">
      <c r="A992" s="63"/>
      <c r="B992" s="63"/>
      <c r="C992" s="63"/>
    </row>
    <row r="993" spans="1:3" x14ac:dyDescent="0.2">
      <c r="A993" s="63"/>
      <c r="B993" s="63"/>
      <c r="C993" s="63"/>
    </row>
    <row r="994" spans="1:3" x14ac:dyDescent="0.2">
      <c r="A994" s="63"/>
      <c r="B994" s="63"/>
      <c r="C994" s="63"/>
    </row>
    <row r="995" spans="1:3" x14ac:dyDescent="0.2">
      <c r="A995" s="63"/>
      <c r="B995" s="63"/>
      <c r="C995" s="63"/>
    </row>
    <row r="996" spans="1:3" x14ac:dyDescent="0.2">
      <c r="A996" s="63"/>
      <c r="B996" s="63"/>
      <c r="C996" s="63"/>
    </row>
    <row r="997" spans="1:3" x14ac:dyDescent="0.2">
      <c r="A997" s="63"/>
      <c r="B997" s="63"/>
      <c r="C997" s="63"/>
    </row>
    <row r="998" spans="1:3" x14ac:dyDescent="0.2">
      <c r="A998" s="63"/>
      <c r="B998" s="63"/>
      <c r="C998" s="63"/>
    </row>
    <row r="999" spans="1:3" x14ac:dyDescent="0.2">
      <c r="A999" s="63"/>
      <c r="B999" s="63"/>
      <c r="C999" s="63"/>
    </row>
    <row r="1000" spans="1:3" x14ac:dyDescent="0.2">
      <c r="A1000" s="63"/>
      <c r="B1000" s="63"/>
      <c r="C1000" s="63"/>
    </row>
    <row r="1001" spans="1:3" x14ac:dyDescent="0.2">
      <c r="A1001" s="63"/>
      <c r="B1001" s="63"/>
      <c r="C1001" s="63"/>
    </row>
    <row r="1002" spans="1:3" x14ac:dyDescent="0.2">
      <c r="A1002" s="63"/>
      <c r="B1002" s="63"/>
      <c r="C1002" s="63"/>
    </row>
    <row r="1003" spans="1:3" x14ac:dyDescent="0.2">
      <c r="A1003" s="63"/>
      <c r="B1003" s="63"/>
      <c r="C1003" s="63"/>
    </row>
    <row r="1004" spans="1:3" x14ac:dyDescent="0.2">
      <c r="A1004" s="63"/>
      <c r="B1004" s="63"/>
      <c r="C1004" s="63"/>
    </row>
    <row r="1005" spans="1:3" x14ac:dyDescent="0.2">
      <c r="A1005" s="63"/>
      <c r="B1005" s="63"/>
      <c r="C1005" s="63"/>
    </row>
    <row r="1006" spans="1:3" x14ac:dyDescent="0.2">
      <c r="A1006" s="63"/>
      <c r="B1006" s="63"/>
      <c r="C1006" s="63"/>
    </row>
    <row r="1007" spans="1:3" x14ac:dyDescent="0.2">
      <c r="A1007" s="63"/>
      <c r="B1007" s="63"/>
      <c r="C1007" s="63"/>
    </row>
    <row r="1008" spans="1:3" x14ac:dyDescent="0.2">
      <c r="A1008" s="63"/>
      <c r="B1008" s="63"/>
      <c r="C1008" s="63"/>
    </row>
    <row r="1009" spans="1:3" x14ac:dyDescent="0.2">
      <c r="A1009" s="63"/>
      <c r="B1009" s="63"/>
      <c r="C1009" s="63"/>
    </row>
    <row r="1010" spans="1:3" x14ac:dyDescent="0.2">
      <c r="A1010" s="63"/>
      <c r="B1010" s="63"/>
      <c r="C1010" s="63"/>
    </row>
    <row r="1011" spans="1:3" x14ac:dyDescent="0.2">
      <c r="A1011" s="63"/>
      <c r="B1011" s="63"/>
      <c r="C1011" s="63"/>
    </row>
    <row r="1012" spans="1:3" x14ac:dyDescent="0.2">
      <c r="A1012" s="63"/>
      <c r="B1012" s="63"/>
      <c r="C1012" s="63"/>
    </row>
    <row r="1013" spans="1:3" x14ac:dyDescent="0.2">
      <c r="A1013" s="63"/>
      <c r="B1013" s="63"/>
      <c r="C1013" s="63"/>
    </row>
    <row r="1014" spans="1:3" x14ac:dyDescent="0.2">
      <c r="A1014" s="63"/>
      <c r="B1014" s="63"/>
      <c r="C1014" s="63"/>
    </row>
    <row r="1015" spans="1:3" x14ac:dyDescent="0.2">
      <c r="A1015" s="63"/>
      <c r="B1015" s="63"/>
      <c r="C1015" s="63"/>
    </row>
    <row r="1016" spans="1:3" x14ac:dyDescent="0.2">
      <c r="A1016" s="63"/>
      <c r="B1016" s="63"/>
      <c r="C1016" s="63"/>
    </row>
    <row r="1017" spans="1:3" x14ac:dyDescent="0.2">
      <c r="A1017" s="63"/>
      <c r="B1017" s="63"/>
      <c r="C1017" s="63"/>
    </row>
    <row r="1018" spans="1:3" x14ac:dyDescent="0.2">
      <c r="A1018" s="63"/>
      <c r="B1018" s="63"/>
      <c r="C1018" s="63"/>
    </row>
    <row r="1019" spans="1:3" x14ac:dyDescent="0.2">
      <c r="A1019" s="63"/>
      <c r="B1019" s="63"/>
      <c r="C1019" s="63"/>
    </row>
    <row r="1020" spans="1:3" x14ac:dyDescent="0.2">
      <c r="A1020" s="63"/>
      <c r="B1020" s="63"/>
      <c r="C1020" s="63"/>
    </row>
    <row r="1021" spans="1:3" x14ac:dyDescent="0.2">
      <c r="A1021" s="63"/>
      <c r="B1021" s="63"/>
      <c r="C1021" s="63"/>
    </row>
    <row r="1022" spans="1:3" x14ac:dyDescent="0.2">
      <c r="A1022" s="63"/>
      <c r="B1022" s="63"/>
      <c r="C1022" s="63"/>
    </row>
    <row r="1023" spans="1:3" x14ac:dyDescent="0.2">
      <c r="A1023" s="63"/>
      <c r="B1023" s="63"/>
      <c r="C1023" s="63"/>
    </row>
    <row r="1024" spans="1:3" x14ac:dyDescent="0.2">
      <c r="A1024" s="63"/>
      <c r="B1024" s="63"/>
      <c r="C1024" s="63"/>
    </row>
    <row r="1025" spans="1:3" x14ac:dyDescent="0.2">
      <c r="A1025" s="63"/>
      <c r="B1025" s="63"/>
      <c r="C1025" s="63"/>
    </row>
    <row r="1026" spans="1:3" x14ac:dyDescent="0.2">
      <c r="A1026" s="63"/>
      <c r="B1026" s="63"/>
      <c r="C1026" s="63"/>
    </row>
    <row r="1027" spans="1:3" x14ac:dyDescent="0.2">
      <c r="A1027" s="63"/>
      <c r="B1027" s="63"/>
      <c r="C1027" s="63"/>
    </row>
    <row r="1028" spans="1:3" x14ac:dyDescent="0.2">
      <c r="A1028" s="63"/>
      <c r="B1028" s="63"/>
      <c r="C1028" s="63"/>
    </row>
    <row r="1029" spans="1:3" x14ac:dyDescent="0.2">
      <c r="A1029" s="63"/>
      <c r="B1029" s="63"/>
      <c r="C1029" s="63"/>
    </row>
    <row r="1030" spans="1:3" x14ac:dyDescent="0.2">
      <c r="A1030" s="63"/>
      <c r="B1030" s="63"/>
      <c r="C1030" s="63"/>
    </row>
    <row r="1031" spans="1:3" x14ac:dyDescent="0.2">
      <c r="A1031" s="63"/>
      <c r="B1031" s="63"/>
      <c r="C1031" s="63"/>
    </row>
    <row r="1032" spans="1:3" x14ac:dyDescent="0.2">
      <c r="A1032" s="63"/>
      <c r="B1032" s="63"/>
      <c r="C1032" s="63"/>
    </row>
    <row r="1033" spans="1:3" x14ac:dyDescent="0.2">
      <c r="A1033" s="63"/>
      <c r="B1033" s="63"/>
      <c r="C1033" s="63"/>
    </row>
    <row r="1034" spans="1:3" x14ac:dyDescent="0.2">
      <c r="A1034" s="63"/>
      <c r="B1034" s="63"/>
      <c r="C1034" s="63"/>
    </row>
    <row r="1035" spans="1:3" x14ac:dyDescent="0.2">
      <c r="A1035" s="63"/>
      <c r="B1035" s="63"/>
      <c r="C1035" s="63"/>
    </row>
    <row r="1036" spans="1:3" x14ac:dyDescent="0.2">
      <c r="A1036" s="63"/>
      <c r="B1036" s="63"/>
      <c r="C1036" s="63"/>
    </row>
    <row r="1037" spans="1:3" x14ac:dyDescent="0.2">
      <c r="A1037" s="63"/>
      <c r="B1037" s="63"/>
      <c r="C1037" s="63"/>
    </row>
    <row r="1038" spans="1:3" x14ac:dyDescent="0.2">
      <c r="A1038" s="63"/>
      <c r="B1038" s="63"/>
      <c r="C1038" s="63"/>
    </row>
    <row r="1039" spans="1:3" x14ac:dyDescent="0.2">
      <c r="A1039" s="63"/>
      <c r="B1039" s="63"/>
      <c r="C1039" s="63"/>
    </row>
    <row r="1040" spans="1:3" x14ac:dyDescent="0.2">
      <c r="A1040" s="63"/>
      <c r="B1040" s="63"/>
      <c r="C1040" s="63"/>
    </row>
    <row r="1041" spans="1:3" x14ac:dyDescent="0.2">
      <c r="A1041" s="63"/>
      <c r="B1041" s="63"/>
      <c r="C1041" s="63"/>
    </row>
    <row r="1042" spans="1:3" x14ac:dyDescent="0.2">
      <c r="A1042" s="63"/>
      <c r="B1042" s="63"/>
      <c r="C1042" s="63"/>
    </row>
    <row r="1043" spans="1:3" x14ac:dyDescent="0.2">
      <c r="A1043" s="63"/>
      <c r="B1043" s="63"/>
      <c r="C1043" s="63"/>
    </row>
    <row r="1044" spans="1:3" x14ac:dyDescent="0.2">
      <c r="A1044" s="63"/>
      <c r="B1044" s="63"/>
      <c r="C1044" s="63"/>
    </row>
    <row r="1045" spans="1:3" x14ac:dyDescent="0.2">
      <c r="A1045" s="63"/>
      <c r="B1045" s="63"/>
      <c r="C1045" s="63"/>
    </row>
    <row r="1046" spans="1:3" x14ac:dyDescent="0.2">
      <c r="A1046" s="63"/>
      <c r="B1046" s="63"/>
      <c r="C1046" s="63"/>
    </row>
    <row r="1047" spans="1:3" x14ac:dyDescent="0.2">
      <c r="A1047" s="63"/>
      <c r="B1047" s="63"/>
      <c r="C1047" s="63"/>
    </row>
    <row r="1048" spans="1:3" x14ac:dyDescent="0.2">
      <c r="A1048" s="63"/>
      <c r="B1048" s="63"/>
      <c r="C1048" s="63"/>
    </row>
    <row r="1049" spans="1:3" x14ac:dyDescent="0.2">
      <c r="A1049" s="63"/>
      <c r="B1049" s="63"/>
      <c r="C1049" s="63"/>
    </row>
    <row r="1050" spans="1:3" x14ac:dyDescent="0.2">
      <c r="A1050" s="63"/>
      <c r="B1050" s="63"/>
      <c r="C1050" s="63"/>
    </row>
    <row r="1051" spans="1:3" x14ac:dyDescent="0.2">
      <c r="A1051" s="63"/>
      <c r="B1051" s="63"/>
      <c r="C1051" s="63"/>
    </row>
    <row r="1052" spans="1:3" x14ac:dyDescent="0.2">
      <c r="A1052" s="63"/>
      <c r="B1052" s="63"/>
      <c r="C1052" s="63"/>
    </row>
    <row r="1053" spans="1:3" x14ac:dyDescent="0.2">
      <c r="A1053" s="63"/>
      <c r="B1053" s="63"/>
      <c r="C1053" s="63"/>
    </row>
    <row r="1054" spans="1:3" x14ac:dyDescent="0.2">
      <c r="A1054" s="63"/>
      <c r="B1054" s="63"/>
      <c r="C1054" s="63"/>
    </row>
    <row r="1055" spans="1:3" x14ac:dyDescent="0.2">
      <c r="A1055" s="63"/>
      <c r="B1055" s="63"/>
      <c r="C1055" s="63"/>
    </row>
    <row r="1056" spans="1:3" x14ac:dyDescent="0.2">
      <c r="A1056" s="63"/>
      <c r="B1056" s="63"/>
      <c r="C1056" s="63"/>
    </row>
    <row r="1057" spans="1:3" x14ac:dyDescent="0.2">
      <c r="A1057" s="63"/>
      <c r="B1057" s="63"/>
      <c r="C1057" s="63"/>
    </row>
    <row r="1058" spans="1:3" x14ac:dyDescent="0.2">
      <c r="A1058" s="63"/>
      <c r="B1058" s="63"/>
      <c r="C1058" s="63"/>
    </row>
    <row r="1059" spans="1:3" x14ac:dyDescent="0.2">
      <c r="A1059" s="63"/>
      <c r="B1059" s="63"/>
      <c r="C1059" s="63"/>
    </row>
    <row r="1060" spans="1:3" x14ac:dyDescent="0.2">
      <c r="A1060" s="63"/>
      <c r="B1060" s="63"/>
      <c r="C1060" s="63"/>
    </row>
    <row r="1061" spans="1:3" x14ac:dyDescent="0.2">
      <c r="A1061" s="63"/>
      <c r="B1061" s="63"/>
      <c r="C1061" s="63"/>
    </row>
    <row r="1062" spans="1:3" x14ac:dyDescent="0.2">
      <c r="A1062" s="63"/>
      <c r="B1062" s="63"/>
      <c r="C1062" s="63"/>
    </row>
    <row r="1063" spans="1:3" x14ac:dyDescent="0.2">
      <c r="A1063" s="63"/>
      <c r="B1063" s="63"/>
      <c r="C1063" s="63"/>
    </row>
    <row r="1064" spans="1:3" x14ac:dyDescent="0.2">
      <c r="A1064" s="63"/>
      <c r="B1064" s="63"/>
      <c r="C1064" s="63"/>
    </row>
    <row r="1065" spans="1:3" x14ac:dyDescent="0.2">
      <c r="A1065" s="63"/>
      <c r="B1065" s="63"/>
      <c r="C1065" s="63"/>
    </row>
    <row r="1066" spans="1:3" x14ac:dyDescent="0.2">
      <c r="A1066" s="63"/>
      <c r="B1066" s="63"/>
      <c r="C1066" s="63"/>
    </row>
    <row r="1067" spans="1:3" x14ac:dyDescent="0.2">
      <c r="A1067" s="63"/>
      <c r="B1067" s="63"/>
      <c r="C1067" s="63"/>
    </row>
    <row r="1068" spans="1:3" x14ac:dyDescent="0.2">
      <c r="A1068" s="63"/>
      <c r="B1068" s="63"/>
      <c r="C1068" s="63"/>
    </row>
    <row r="1069" spans="1:3" x14ac:dyDescent="0.2">
      <c r="A1069" s="63"/>
      <c r="B1069" s="63"/>
      <c r="C1069" s="63"/>
    </row>
    <row r="1070" spans="1:3" x14ac:dyDescent="0.2">
      <c r="A1070" s="63"/>
      <c r="B1070" s="63"/>
      <c r="C1070" s="63"/>
    </row>
    <row r="1071" spans="1:3" x14ac:dyDescent="0.2">
      <c r="A1071" s="63"/>
      <c r="B1071" s="63"/>
      <c r="C1071" s="63"/>
    </row>
    <row r="1072" spans="1:3" x14ac:dyDescent="0.2">
      <c r="A1072" s="63"/>
      <c r="B1072" s="63"/>
      <c r="C1072" s="63"/>
    </row>
    <row r="1073" spans="1:3" x14ac:dyDescent="0.2">
      <c r="A1073" s="63"/>
      <c r="B1073" s="63"/>
      <c r="C1073" s="63"/>
    </row>
    <row r="1074" spans="1:3" x14ac:dyDescent="0.2">
      <c r="A1074" s="63"/>
      <c r="B1074" s="63"/>
      <c r="C1074" s="63"/>
    </row>
    <row r="1075" spans="1:3" x14ac:dyDescent="0.2">
      <c r="A1075" s="63"/>
      <c r="B1075" s="63"/>
      <c r="C1075" s="63"/>
    </row>
    <row r="1076" spans="1:3" x14ac:dyDescent="0.2">
      <c r="A1076" s="63"/>
      <c r="B1076" s="63"/>
      <c r="C1076" s="63"/>
    </row>
    <row r="1077" spans="1:3" x14ac:dyDescent="0.2">
      <c r="A1077" s="63"/>
      <c r="B1077" s="63"/>
      <c r="C1077" s="63"/>
    </row>
    <row r="1078" spans="1:3" x14ac:dyDescent="0.2">
      <c r="A1078" s="63"/>
      <c r="B1078" s="63"/>
      <c r="C1078" s="63"/>
    </row>
    <row r="1079" spans="1:3" x14ac:dyDescent="0.2">
      <c r="A1079" s="63"/>
      <c r="B1079" s="63"/>
      <c r="C1079" s="63"/>
    </row>
    <row r="1080" spans="1:3" x14ac:dyDescent="0.2">
      <c r="A1080" s="63"/>
      <c r="B1080" s="63"/>
      <c r="C1080" s="63"/>
    </row>
    <row r="1081" spans="1:3" x14ac:dyDescent="0.2">
      <c r="A1081" s="63"/>
      <c r="B1081" s="63"/>
      <c r="C1081" s="63"/>
    </row>
    <row r="1082" spans="1:3" x14ac:dyDescent="0.2">
      <c r="A1082" s="63"/>
      <c r="B1082" s="63"/>
      <c r="C1082" s="63"/>
    </row>
    <row r="1083" spans="1:3" x14ac:dyDescent="0.2">
      <c r="A1083" s="63"/>
      <c r="B1083" s="63"/>
      <c r="C1083" s="63"/>
    </row>
    <row r="1084" spans="1:3" x14ac:dyDescent="0.2">
      <c r="A1084" s="63"/>
      <c r="B1084" s="63"/>
      <c r="C1084" s="63"/>
    </row>
    <row r="1085" spans="1:3" x14ac:dyDescent="0.2">
      <c r="A1085" s="63"/>
      <c r="B1085" s="63"/>
      <c r="C1085" s="63"/>
    </row>
    <row r="1086" spans="1:3" x14ac:dyDescent="0.2">
      <c r="A1086" s="63"/>
      <c r="B1086" s="63"/>
      <c r="C1086" s="63"/>
    </row>
    <row r="1087" spans="1:3" x14ac:dyDescent="0.2">
      <c r="A1087" s="63"/>
      <c r="B1087" s="63"/>
      <c r="C1087" s="63"/>
    </row>
    <row r="1088" spans="1:3" x14ac:dyDescent="0.2">
      <c r="A1088" s="63"/>
      <c r="B1088" s="63"/>
      <c r="C1088" s="63"/>
    </row>
    <row r="1089" spans="1:3" x14ac:dyDescent="0.2">
      <c r="A1089" s="63"/>
      <c r="B1089" s="63"/>
      <c r="C1089" s="63"/>
    </row>
    <row r="1090" spans="1:3" x14ac:dyDescent="0.2">
      <c r="A1090" s="63"/>
      <c r="B1090" s="63"/>
      <c r="C1090" s="63"/>
    </row>
    <row r="1091" spans="1:3" x14ac:dyDescent="0.2">
      <c r="A1091" s="63"/>
      <c r="B1091" s="63"/>
      <c r="C1091" s="63"/>
    </row>
    <row r="1092" spans="1:3" x14ac:dyDescent="0.2">
      <c r="A1092" s="63"/>
      <c r="B1092" s="63"/>
      <c r="C1092" s="63"/>
    </row>
    <row r="1093" spans="1:3" x14ac:dyDescent="0.2">
      <c r="A1093" s="63"/>
      <c r="B1093" s="63"/>
      <c r="C1093" s="63"/>
    </row>
    <row r="1094" spans="1:3" x14ac:dyDescent="0.2">
      <c r="A1094" s="63"/>
      <c r="B1094" s="63"/>
      <c r="C1094" s="63"/>
    </row>
    <row r="1095" spans="1:3" x14ac:dyDescent="0.2">
      <c r="A1095" s="63"/>
      <c r="B1095" s="63"/>
      <c r="C1095" s="63"/>
    </row>
    <row r="1096" spans="1:3" x14ac:dyDescent="0.2">
      <c r="A1096" s="63"/>
      <c r="B1096" s="63"/>
      <c r="C1096" s="63"/>
    </row>
    <row r="1097" spans="1:3" x14ac:dyDescent="0.2">
      <c r="A1097" s="63"/>
      <c r="B1097" s="63"/>
      <c r="C1097" s="63"/>
    </row>
    <row r="1098" spans="1:3" x14ac:dyDescent="0.2">
      <c r="A1098" s="63"/>
      <c r="B1098" s="63"/>
      <c r="C1098" s="63"/>
    </row>
    <row r="1099" spans="1:3" x14ac:dyDescent="0.2">
      <c r="A1099" s="63"/>
      <c r="B1099" s="63"/>
      <c r="C1099" s="63"/>
    </row>
    <row r="1100" spans="1:3" x14ac:dyDescent="0.2">
      <c r="A1100" s="63"/>
      <c r="B1100" s="63"/>
      <c r="C1100" s="63"/>
    </row>
    <row r="1101" spans="1:3" x14ac:dyDescent="0.2">
      <c r="A1101" s="63"/>
      <c r="B1101" s="63"/>
      <c r="C1101" s="63"/>
    </row>
    <row r="1102" spans="1:3" x14ac:dyDescent="0.2">
      <c r="A1102" s="63"/>
      <c r="B1102" s="63"/>
      <c r="C1102" s="63"/>
    </row>
    <row r="1103" spans="1:3" x14ac:dyDescent="0.2">
      <c r="A1103" s="63"/>
      <c r="B1103" s="63"/>
      <c r="C1103" s="63"/>
    </row>
    <row r="1104" spans="1:3" x14ac:dyDescent="0.2">
      <c r="A1104" s="63"/>
      <c r="B1104" s="63"/>
      <c r="C1104" s="63"/>
    </row>
    <row r="1105" spans="1:3" x14ac:dyDescent="0.2">
      <c r="A1105" s="63"/>
      <c r="B1105" s="63"/>
      <c r="C1105" s="63"/>
    </row>
    <row r="1106" spans="1:3" x14ac:dyDescent="0.2">
      <c r="A1106" s="63"/>
      <c r="B1106" s="63"/>
      <c r="C1106" s="63"/>
    </row>
    <row r="1107" spans="1:3" x14ac:dyDescent="0.2">
      <c r="A1107" s="63"/>
      <c r="B1107" s="63"/>
      <c r="C1107" s="63"/>
    </row>
    <row r="1108" spans="1:3" x14ac:dyDescent="0.2">
      <c r="A1108" s="63"/>
      <c r="B1108" s="63"/>
      <c r="C1108" s="63"/>
    </row>
    <row r="1109" spans="1:3" x14ac:dyDescent="0.2">
      <c r="A1109" s="63"/>
      <c r="B1109" s="63"/>
      <c r="C1109" s="63"/>
    </row>
    <row r="1110" spans="1:3" x14ac:dyDescent="0.2">
      <c r="A1110" s="63"/>
      <c r="B1110" s="63"/>
      <c r="C1110" s="63"/>
    </row>
    <row r="1111" spans="1:3" x14ac:dyDescent="0.2">
      <c r="A1111" s="63"/>
      <c r="B1111" s="63"/>
      <c r="C1111" s="63"/>
    </row>
    <row r="1112" spans="1:3" x14ac:dyDescent="0.2">
      <c r="A1112" s="63"/>
      <c r="B1112" s="63"/>
      <c r="C1112" s="63"/>
    </row>
    <row r="1113" spans="1:3" x14ac:dyDescent="0.2">
      <c r="A1113" s="63"/>
      <c r="B1113" s="63"/>
      <c r="C1113" s="63"/>
    </row>
    <row r="1114" spans="1:3" x14ac:dyDescent="0.2">
      <c r="A1114" s="63"/>
      <c r="B1114" s="63"/>
      <c r="C1114" s="63"/>
    </row>
    <row r="1115" spans="1:3" x14ac:dyDescent="0.2">
      <c r="A1115" s="63"/>
      <c r="B1115" s="63"/>
      <c r="C1115" s="63"/>
    </row>
    <row r="1116" spans="1:3" x14ac:dyDescent="0.2">
      <c r="A1116" s="63"/>
      <c r="B1116" s="63"/>
      <c r="C1116" s="63"/>
    </row>
    <row r="1117" spans="1:3" x14ac:dyDescent="0.2">
      <c r="A1117" s="63"/>
      <c r="B1117" s="63"/>
      <c r="C1117" s="63"/>
    </row>
    <row r="1118" spans="1:3" x14ac:dyDescent="0.2">
      <c r="A1118" s="63"/>
      <c r="B1118" s="63"/>
      <c r="C1118" s="63"/>
    </row>
    <row r="1119" spans="1:3" x14ac:dyDescent="0.2">
      <c r="A1119" s="63"/>
      <c r="B1119" s="63"/>
      <c r="C1119" s="63"/>
    </row>
    <row r="1120" spans="1:3" x14ac:dyDescent="0.2">
      <c r="A1120" s="63"/>
      <c r="B1120" s="63"/>
      <c r="C1120" s="63"/>
    </row>
    <row r="1121" spans="1:3" x14ac:dyDescent="0.2">
      <c r="A1121" s="63"/>
      <c r="B1121" s="63"/>
      <c r="C1121" s="63"/>
    </row>
    <row r="1122" spans="1:3" x14ac:dyDescent="0.2">
      <c r="A1122" s="63"/>
      <c r="B1122" s="63"/>
      <c r="C1122" s="63"/>
    </row>
    <row r="1123" spans="1:3" x14ac:dyDescent="0.2">
      <c r="A1123" s="63"/>
      <c r="B1123" s="63"/>
      <c r="C1123" s="63"/>
    </row>
    <row r="1124" spans="1:3" x14ac:dyDescent="0.2">
      <c r="A1124" s="63"/>
      <c r="B1124" s="63"/>
      <c r="C1124" s="63"/>
    </row>
    <row r="1125" spans="1:3" x14ac:dyDescent="0.2">
      <c r="A1125" s="63"/>
      <c r="B1125" s="63"/>
      <c r="C1125" s="63"/>
    </row>
    <row r="1126" spans="1:3" x14ac:dyDescent="0.2">
      <c r="A1126" s="63"/>
      <c r="B1126" s="63"/>
      <c r="C1126" s="63"/>
    </row>
    <row r="1127" spans="1:3" x14ac:dyDescent="0.2">
      <c r="A1127" s="63"/>
      <c r="B1127" s="63"/>
      <c r="C1127" s="63"/>
    </row>
    <row r="1128" spans="1:3" x14ac:dyDescent="0.2">
      <c r="A1128" s="63"/>
      <c r="B1128" s="63"/>
      <c r="C1128" s="63"/>
    </row>
    <row r="1129" spans="1:3" x14ac:dyDescent="0.2">
      <c r="A1129" s="63"/>
      <c r="B1129" s="63"/>
      <c r="C1129" s="63"/>
    </row>
    <row r="1130" spans="1:3" x14ac:dyDescent="0.2">
      <c r="A1130" s="63"/>
      <c r="B1130" s="63"/>
      <c r="C1130" s="63"/>
    </row>
    <row r="1131" spans="1:3" x14ac:dyDescent="0.2">
      <c r="A1131" s="63"/>
      <c r="B1131" s="63"/>
      <c r="C1131" s="63"/>
    </row>
    <row r="1132" spans="1:3" x14ac:dyDescent="0.2">
      <c r="A1132" s="63"/>
      <c r="B1132" s="63"/>
      <c r="C1132" s="63"/>
    </row>
    <row r="1133" spans="1:3" x14ac:dyDescent="0.2">
      <c r="A1133" s="63"/>
      <c r="B1133" s="63"/>
      <c r="C1133" s="63"/>
    </row>
    <row r="1134" spans="1:3" x14ac:dyDescent="0.2">
      <c r="A1134" s="63"/>
      <c r="B1134" s="63"/>
      <c r="C1134" s="63"/>
    </row>
    <row r="1135" spans="1:3" x14ac:dyDescent="0.2">
      <c r="A1135" s="63"/>
      <c r="B1135" s="63"/>
      <c r="C1135" s="63"/>
    </row>
    <row r="1136" spans="1:3" x14ac:dyDescent="0.2">
      <c r="A1136" s="63"/>
      <c r="B1136" s="63"/>
      <c r="C1136" s="63"/>
    </row>
    <row r="1137" spans="1:3" x14ac:dyDescent="0.2">
      <c r="A1137" s="63"/>
      <c r="B1137" s="63"/>
      <c r="C1137" s="63"/>
    </row>
    <row r="1138" spans="1:3" x14ac:dyDescent="0.2">
      <c r="A1138" s="63"/>
      <c r="B1138" s="63"/>
      <c r="C1138" s="63"/>
    </row>
    <row r="1139" spans="1:3" x14ac:dyDescent="0.2">
      <c r="A1139" s="63"/>
      <c r="B1139" s="63"/>
      <c r="C1139" s="63"/>
    </row>
    <row r="1140" spans="1:3" x14ac:dyDescent="0.2">
      <c r="A1140" s="63"/>
      <c r="B1140" s="63"/>
      <c r="C1140" s="63"/>
    </row>
    <row r="1141" spans="1:3" x14ac:dyDescent="0.2">
      <c r="A1141" s="63"/>
      <c r="B1141" s="63"/>
      <c r="C1141" s="63"/>
    </row>
    <row r="1142" spans="1:3" x14ac:dyDescent="0.2">
      <c r="A1142" s="63"/>
      <c r="B1142" s="63"/>
      <c r="C1142" s="63"/>
    </row>
    <row r="1143" spans="1:3" x14ac:dyDescent="0.2">
      <c r="A1143" s="63"/>
      <c r="B1143" s="63"/>
      <c r="C1143" s="63"/>
    </row>
    <row r="1144" spans="1:3" x14ac:dyDescent="0.2">
      <c r="A1144" s="63"/>
      <c r="B1144" s="63"/>
      <c r="C1144" s="63"/>
    </row>
    <row r="1145" spans="1:3" x14ac:dyDescent="0.2">
      <c r="A1145" s="63"/>
      <c r="B1145" s="63"/>
      <c r="C1145" s="63"/>
    </row>
    <row r="1146" spans="1:3" x14ac:dyDescent="0.2">
      <c r="A1146" s="63"/>
      <c r="B1146" s="63"/>
      <c r="C1146" s="63"/>
    </row>
    <row r="1147" spans="1:3" x14ac:dyDescent="0.2">
      <c r="A1147" s="63"/>
      <c r="B1147" s="63"/>
      <c r="C1147" s="63"/>
    </row>
    <row r="1148" spans="1:3" x14ac:dyDescent="0.2">
      <c r="A1148" s="63"/>
      <c r="B1148" s="63"/>
      <c r="C1148" s="63"/>
    </row>
    <row r="1149" spans="1:3" x14ac:dyDescent="0.2">
      <c r="A1149" s="63"/>
      <c r="B1149" s="63"/>
      <c r="C1149" s="63"/>
    </row>
    <row r="1150" spans="1:3" x14ac:dyDescent="0.2">
      <c r="A1150" s="63"/>
      <c r="B1150" s="63"/>
      <c r="C1150" s="63"/>
    </row>
    <row r="1151" spans="1:3" x14ac:dyDescent="0.2">
      <c r="A1151" s="63"/>
      <c r="B1151" s="63"/>
      <c r="C1151" s="63"/>
    </row>
    <row r="1152" spans="1:3" x14ac:dyDescent="0.2">
      <c r="A1152" s="63"/>
      <c r="B1152" s="63"/>
      <c r="C1152" s="63"/>
    </row>
    <row r="1153" spans="1:3" x14ac:dyDescent="0.2">
      <c r="A1153" s="63"/>
      <c r="B1153" s="63"/>
      <c r="C1153" s="63"/>
    </row>
    <row r="1154" spans="1:3" x14ac:dyDescent="0.2">
      <c r="A1154" s="63"/>
      <c r="B1154" s="63"/>
      <c r="C1154" s="63"/>
    </row>
    <row r="1155" spans="1:3" x14ac:dyDescent="0.2">
      <c r="A1155" s="63"/>
      <c r="B1155" s="63"/>
      <c r="C1155" s="63"/>
    </row>
    <row r="1156" spans="1:3" x14ac:dyDescent="0.2">
      <c r="A1156" s="63"/>
      <c r="B1156" s="63"/>
      <c r="C1156" s="63"/>
    </row>
    <row r="1157" spans="1:3" x14ac:dyDescent="0.2">
      <c r="A1157" s="63"/>
      <c r="B1157" s="63"/>
      <c r="C1157" s="63"/>
    </row>
    <row r="1158" spans="1:3" x14ac:dyDescent="0.2">
      <c r="A1158" s="63"/>
      <c r="B1158" s="63"/>
      <c r="C1158" s="63"/>
    </row>
    <row r="1159" spans="1:3" x14ac:dyDescent="0.2">
      <c r="A1159" s="63"/>
      <c r="B1159" s="63"/>
      <c r="C1159" s="63"/>
    </row>
    <row r="1160" spans="1:3" x14ac:dyDescent="0.2">
      <c r="A1160" s="63"/>
      <c r="B1160" s="63"/>
      <c r="C1160" s="63"/>
    </row>
    <row r="1161" spans="1:3" x14ac:dyDescent="0.2">
      <c r="A1161" s="63"/>
      <c r="B1161" s="63"/>
      <c r="C1161" s="63"/>
    </row>
    <row r="1162" spans="1:3" x14ac:dyDescent="0.2">
      <c r="A1162" s="63"/>
      <c r="B1162" s="63"/>
      <c r="C1162" s="63"/>
    </row>
    <row r="1163" spans="1:3" x14ac:dyDescent="0.2">
      <c r="A1163" s="63"/>
      <c r="B1163" s="63"/>
      <c r="C1163" s="63"/>
    </row>
    <row r="1164" spans="1:3" x14ac:dyDescent="0.2">
      <c r="A1164" s="63"/>
      <c r="B1164" s="63"/>
      <c r="C1164" s="63"/>
    </row>
    <row r="1165" spans="1:3" x14ac:dyDescent="0.2">
      <c r="A1165" s="63"/>
      <c r="B1165" s="63"/>
      <c r="C1165" s="63"/>
    </row>
    <row r="1166" spans="1:3" x14ac:dyDescent="0.2">
      <c r="A1166" s="63"/>
      <c r="B1166" s="63"/>
      <c r="C1166" s="63"/>
    </row>
    <row r="1167" spans="1:3" x14ac:dyDescent="0.2">
      <c r="A1167" s="63"/>
      <c r="B1167" s="63"/>
      <c r="C1167" s="63"/>
    </row>
    <row r="1168" spans="1:3" x14ac:dyDescent="0.2">
      <c r="A1168" s="63"/>
      <c r="B1168" s="63"/>
      <c r="C1168" s="63"/>
    </row>
    <row r="1169" spans="1:3" x14ac:dyDescent="0.2">
      <c r="A1169" s="63"/>
      <c r="B1169" s="63"/>
      <c r="C1169" s="63"/>
    </row>
    <row r="1170" spans="1:3" x14ac:dyDescent="0.2">
      <c r="A1170" s="63"/>
      <c r="B1170" s="63"/>
      <c r="C1170" s="63"/>
    </row>
    <row r="1171" spans="1:3" x14ac:dyDescent="0.2">
      <c r="A1171" s="63"/>
      <c r="B1171" s="63"/>
      <c r="C1171" s="63"/>
    </row>
    <row r="1172" spans="1:3" x14ac:dyDescent="0.2">
      <c r="A1172" s="63"/>
      <c r="B1172" s="63"/>
      <c r="C1172" s="63"/>
    </row>
    <row r="1173" spans="1:3" x14ac:dyDescent="0.2">
      <c r="A1173" s="63"/>
      <c r="B1173" s="63"/>
      <c r="C1173" s="63"/>
    </row>
    <row r="1174" spans="1:3" x14ac:dyDescent="0.2">
      <c r="A1174" s="63"/>
      <c r="B1174" s="63"/>
      <c r="C1174" s="63"/>
    </row>
    <row r="1175" spans="1:3" x14ac:dyDescent="0.2">
      <c r="A1175" s="63"/>
      <c r="B1175" s="63"/>
      <c r="C1175" s="63"/>
    </row>
    <row r="1176" spans="1:3" x14ac:dyDescent="0.2">
      <c r="A1176" s="63"/>
      <c r="B1176" s="63"/>
      <c r="C1176" s="63"/>
    </row>
    <row r="1177" spans="1:3" x14ac:dyDescent="0.2">
      <c r="A1177" s="63"/>
      <c r="B1177" s="63"/>
      <c r="C1177" s="63"/>
    </row>
    <row r="1178" spans="1:3" x14ac:dyDescent="0.2">
      <c r="A1178" s="63"/>
      <c r="B1178" s="63"/>
      <c r="C1178" s="63"/>
    </row>
    <row r="1179" spans="1:3" x14ac:dyDescent="0.2">
      <c r="A1179" s="63"/>
      <c r="B1179" s="63"/>
      <c r="C1179" s="63"/>
    </row>
    <row r="1180" spans="1:3" x14ac:dyDescent="0.2">
      <c r="A1180" s="63"/>
      <c r="B1180" s="63"/>
      <c r="C1180" s="63"/>
    </row>
    <row r="1181" spans="1:3" x14ac:dyDescent="0.2">
      <c r="A1181" s="63"/>
      <c r="B1181" s="63"/>
      <c r="C1181" s="63"/>
    </row>
    <row r="1182" spans="1:3" x14ac:dyDescent="0.2">
      <c r="A1182" s="63"/>
      <c r="B1182" s="63"/>
      <c r="C1182" s="63"/>
    </row>
    <row r="1183" spans="1:3" x14ac:dyDescent="0.2">
      <c r="A1183" s="63"/>
      <c r="B1183" s="63"/>
      <c r="C1183" s="63"/>
    </row>
    <row r="1184" spans="1:3" x14ac:dyDescent="0.2">
      <c r="A1184" s="63"/>
      <c r="B1184" s="63"/>
      <c r="C1184" s="63"/>
    </row>
    <row r="1185" spans="1:3" x14ac:dyDescent="0.2">
      <c r="A1185" s="63"/>
      <c r="B1185" s="63"/>
      <c r="C1185" s="63"/>
    </row>
    <row r="1186" spans="1:3" x14ac:dyDescent="0.2">
      <c r="A1186" s="63"/>
      <c r="B1186" s="63"/>
      <c r="C1186" s="63"/>
    </row>
    <row r="1187" spans="1:3" x14ac:dyDescent="0.2">
      <c r="A1187" s="63"/>
      <c r="B1187" s="63"/>
      <c r="C1187" s="63"/>
    </row>
    <row r="1188" spans="1:3" x14ac:dyDescent="0.2">
      <c r="A1188" s="63"/>
      <c r="B1188" s="63"/>
      <c r="C1188" s="63"/>
    </row>
    <row r="1189" spans="1:3" x14ac:dyDescent="0.2">
      <c r="A1189" s="63"/>
      <c r="B1189" s="63"/>
      <c r="C1189" s="63"/>
    </row>
    <row r="1190" spans="1:3" x14ac:dyDescent="0.2">
      <c r="A1190" s="63"/>
      <c r="B1190" s="63"/>
      <c r="C1190" s="63"/>
    </row>
    <row r="1191" spans="1:3" x14ac:dyDescent="0.2">
      <c r="A1191" s="63"/>
      <c r="B1191" s="63"/>
      <c r="C1191" s="63"/>
    </row>
    <row r="1192" spans="1:3" x14ac:dyDescent="0.2">
      <c r="A1192" s="63"/>
      <c r="B1192" s="63"/>
      <c r="C1192" s="63"/>
    </row>
    <row r="1193" spans="1:3" x14ac:dyDescent="0.2">
      <c r="A1193" s="63"/>
      <c r="B1193" s="63"/>
      <c r="C1193" s="63"/>
    </row>
    <row r="1194" spans="1:3" x14ac:dyDescent="0.2">
      <c r="A1194" s="63"/>
      <c r="B1194" s="63"/>
      <c r="C1194" s="63"/>
    </row>
    <row r="1195" spans="1:3" x14ac:dyDescent="0.2">
      <c r="A1195" s="63"/>
      <c r="B1195" s="63"/>
      <c r="C1195" s="63"/>
    </row>
    <row r="1196" spans="1:3" x14ac:dyDescent="0.2">
      <c r="A1196" s="63"/>
      <c r="B1196" s="63"/>
      <c r="C1196" s="63"/>
    </row>
    <row r="1197" spans="1:3" x14ac:dyDescent="0.2">
      <c r="A1197" s="63"/>
      <c r="B1197" s="63"/>
      <c r="C1197" s="63"/>
    </row>
    <row r="1198" spans="1:3" x14ac:dyDescent="0.2">
      <c r="A1198" s="63"/>
      <c r="B1198" s="63"/>
      <c r="C1198" s="63"/>
    </row>
    <row r="1199" spans="1:3" x14ac:dyDescent="0.2">
      <c r="A1199" s="63"/>
      <c r="B1199" s="63"/>
      <c r="C1199" s="63"/>
    </row>
    <row r="1200" spans="1:3" x14ac:dyDescent="0.2">
      <c r="A1200" s="63"/>
      <c r="B1200" s="63"/>
      <c r="C1200" s="63"/>
    </row>
    <row r="1201" spans="1:3" x14ac:dyDescent="0.2">
      <c r="A1201" s="63"/>
      <c r="B1201" s="63"/>
      <c r="C1201" s="63"/>
    </row>
    <row r="1202" spans="1:3" x14ac:dyDescent="0.2">
      <c r="A1202" s="63"/>
      <c r="B1202" s="63"/>
      <c r="C1202" s="63"/>
    </row>
    <row r="1203" spans="1:3" x14ac:dyDescent="0.2">
      <c r="A1203" s="63"/>
      <c r="B1203" s="63"/>
      <c r="C1203" s="63"/>
    </row>
    <row r="1204" spans="1:3" x14ac:dyDescent="0.2">
      <c r="A1204" s="63"/>
      <c r="B1204" s="63"/>
      <c r="C1204" s="63"/>
    </row>
    <row r="1205" spans="1:3" x14ac:dyDescent="0.2">
      <c r="A1205" s="63"/>
      <c r="B1205" s="63"/>
      <c r="C1205" s="63"/>
    </row>
    <row r="1206" spans="1:3" x14ac:dyDescent="0.2">
      <c r="A1206" s="63"/>
      <c r="B1206" s="63"/>
      <c r="C1206" s="63"/>
    </row>
    <row r="1207" spans="1:3" x14ac:dyDescent="0.2">
      <c r="A1207" s="63"/>
      <c r="B1207" s="63"/>
      <c r="C1207" s="63"/>
    </row>
    <row r="1208" spans="1:3" x14ac:dyDescent="0.2">
      <c r="A1208" s="63"/>
      <c r="B1208" s="63"/>
      <c r="C1208" s="63"/>
    </row>
    <row r="1209" spans="1:3" x14ac:dyDescent="0.2">
      <c r="A1209" s="63"/>
      <c r="B1209" s="63"/>
      <c r="C1209" s="63"/>
    </row>
    <row r="1210" spans="1:3" x14ac:dyDescent="0.2">
      <c r="A1210" s="63"/>
      <c r="B1210" s="63"/>
      <c r="C1210" s="63"/>
    </row>
    <row r="1211" spans="1:3" x14ac:dyDescent="0.2">
      <c r="A1211" s="63"/>
      <c r="B1211" s="63"/>
      <c r="C1211" s="63"/>
    </row>
    <row r="1212" spans="1:3" x14ac:dyDescent="0.2">
      <c r="A1212" s="63"/>
      <c r="B1212" s="63"/>
      <c r="C1212" s="63"/>
    </row>
    <row r="1213" spans="1:3" x14ac:dyDescent="0.2">
      <c r="A1213" s="63"/>
      <c r="B1213" s="63"/>
      <c r="C1213" s="63"/>
    </row>
    <row r="1214" spans="1:3" x14ac:dyDescent="0.2">
      <c r="A1214" s="63"/>
      <c r="B1214" s="63"/>
      <c r="C1214" s="63"/>
    </row>
    <row r="1215" spans="1:3" x14ac:dyDescent="0.2">
      <c r="A1215" s="63"/>
      <c r="B1215" s="63"/>
      <c r="C1215" s="63"/>
    </row>
    <row r="1216" spans="1:3" x14ac:dyDescent="0.2">
      <c r="A1216" s="63"/>
      <c r="B1216" s="63"/>
      <c r="C1216" s="63"/>
    </row>
    <row r="1217" spans="1:3" x14ac:dyDescent="0.2">
      <c r="A1217" s="63"/>
      <c r="B1217" s="63"/>
      <c r="C1217" s="63"/>
    </row>
    <row r="1218" spans="1:3" x14ac:dyDescent="0.2">
      <c r="A1218" s="63"/>
      <c r="B1218" s="63"/>
      <c r="C1218" s="63"/>
    </row>
    <row r="1219" spans="1:3" x14ac:dyDescent="0.2">
      <c r="A1219" s="63"/>
      <c r="B1219" s="63"/>
      <c r="C1219" s="63"/>
    </row>
    <row r="1220" spans="1:3" x14ac:dyDescent="0.2">
      <c r="A1220" s="63"/>
      <c r="B1220" s="63"/>
      <c r="C1220" s="63"/>
    </row>
    <row r="1221" spans="1:3" x14ac:dyDescent="0.2">
      <c r="A1221" s="63"/>
      <c r="B1221" s="63"/>
      <c r="C1221" s="63"/>
    </row>
    <row r="1222" spans="1:3" x14ac:dyDescent="0.2">
      <c r="A1222" s="63"/>
      <c r="B1222" s="63"/>
      <c r="C1222" s="63"/>
    </row>
    <row r="1223" spans="1:3" x14ac:dyDescent="0.2">
      <c r="A1223" s="63"/>
      <c r="B1223" s="63"/>
      <c r="C1223" s="63"/>
    </row>
    <row r="1224" spans="1:3" x14ac:dyDescent="0.2">
      <c r="A1224" s="63"/>
      <c r="B1224" s="63"/>
      <c r="C1224" s="63"/>
    </row>
    <row r="1225" spans="1:3" x14ac:dyDescent="0.2">
      <c r="A1225" s="63"/>
      <c r="B1225" s="63"/>
      <c r="C1225" s="63"/>
    </row>
    <row r="1226" spans="1:3" x14ac:dyDescent="0.2">
      <c r="A1226" s="63"/>
      <c r="B1226" s="63"/>
      <c r="C1226" s="63"/>
    </row>
    <row r="1227" spans="1:3" x14ac:dyDescent="0.2">
      <c r="A1227" s="63"/>
      <c r="B1227" s="63"/>
      <c r="C1227" s="63"/>
    </row>
    <row r="1228" spans="1:3" x14ac:dyDescent="0.2">
      <c r="A1228" s="63"/>
      <c r="B1228" s="63"/>
      <c r="C1228" s="63"/>
    </row>
    <row r="1229" spans="1:3" x14ac:dyDescent="0.2">
      <c r="A1229" s="63"/>
      <c r="B1229" s="63"/>
      <c r="C1229" s="63"/>
    </row>
    <row r="1230" spans="1:3" x14ac:dyDescent="0.2">
      <c r="A1230" s="63"/>
      <c r="B1230" s="63"/>
      <c r="C1230" s="63"/>
    </row>
    <row r="1231" spans="1:3" x14ac:dyDescent="0.2">
      <c r="A1231" s="63"/>
      <c r="B1231" s="63"/>
      <c r="C1231" s="63"/>
    </row>
    <row r="1232" spans="1:3" x14ac:dyDescent="0.2">
      <c r="A1232" s="63"/>
      <c r="B1232" s="63"/>
      <c r="C1232" s="63"/>
    </row>
    <row r="1233" spans="1:3" x14ac:dyDescent="0.2">
      <c r="A1233" s="63"/>
      <c r="B1233" s="63"/>
      <c r="C1233" s="63"/>
    </row>
    <row r="1234" spans="1:3" x14ac:dyDescent="0.2">
      <c r="A1234" s="63"/>
      <c r="B1234" s="63"/>
      <c r="C1234" s="63"/>
    </row>
    <row r="1235" spans="1:3" x14ac:dyDescent="0.2">
      <c r="A1235" s="63"/>
      <c r="B1235" s="63"/>
      <c r="C1235" s="63"/>
    </row>
    <row r="1236" spans="1:3" x14ac:dyDescent="0.2">
      <c r="A1236" s="63"/>
      <c r="B1236" s="63"/>
      <c r="C1236" s="63"/>
    </row>
    <row r="1237" spans="1:3" x14ac:dyDescent="0.2">
      <c r="A1237" s="63"/>
      <c r="B1237" s="63"/>
      <c r="C1237" s="63"/>
    </row>
    <row r="1238" spans="1:3" x14ac:dyDescent="0.2">
      <c r="A1238" s="63"/>
      <c r="B1238" s="63"/>
      <c r="C1238" s="63"/>
    </row>
    <row r="1239" spans="1:3" x14ac:dyDescent="0.2">
      <c r="A1239" s="63"/>
      <c r="B1239" s="63"/>
      <c r="C1239" s="63"/>
    </row>
    <row r="1240" spans="1:3" x14ac:dyDescent="0.2">
      <c r="A1240" s="63"/>
      <c r="B1240" s="63"/>
      <c r="C1240" s="63"/>
    </row>
    <row r="1241" spans="1:3" x14ac:dyDescent="0.2">
      <c r="A1241" s="63"/>
      <c r="B1241" s="63"/>
      <c r="C1241" s="63"/>
    </row>
    <row r="1242" spans="1:3" x14ac:dyDescent="0.2">
      <c r="A1242" s="63"/>
      <c r="B1242" s="63"/>
      <c r="C1242" s="63"/>
    </row>
    <row r="1243" spans="1:3" x14ac:dyDescent="0.2">
      <c r="A1243" s="63"/>
      <c r="B1243" s="63"/>
      <c r="C1243" s="63"/>
    </row>
    <row r="1244" spans="1:3" x14ac:dyDescent="0.2">
      <c r="A1244" s="63"/>
      <c r="B1244" s="63"/>
      <c r="C1244" s="63"/>
    </row>
    <row r="1245" spans="1:3" x14ac:dyDescent="0.2">
      <c r="A1245" s="63"/>
      <c r="B1245" s="63"/>
      <c r="C1245" s="63"/>
    </row>
    <row r="1246" spans="1:3" x14ac:dyDescent="0.2">
      <c r="A1246" s="63"/>
      <c r="B1246" s="63"/>
      <c r="C1246" s="63"/>
    </row>
    <row r="1247" spans="1:3" x14ac:dyDescent="0.2">
      <c r="A1247" s="63"/>
      <c r="B1247" s="63"/>
      <c r="C1247" s="63"/>
    </row>
    <row r="1248" spans="1:3" x14ac:dyDescent="0.2">
      <c r="A1248" s="63"/>
      <c r="B1248" s="63"/>
      <c r="C1248" s="63"/>
    </row>
    <row r="1249" spans="1:3" x14ac:dyDescent="0.2">
      <c r="A1249" s="63"/>
      <c r="B1249" s="63"/>
      <c r="C1249" s="63"/>
    </row>
    <row r="1250" spans="1:3" x14ac:dyDescent="0.2">
      <c r="A1250" s="63"/>
      <c r="B1250" s="63"/>
      <c r="C1250" s="63"/>
    </row>
    <row r="1251" spans="1:3" x14ac:dyDescent="0.2">
      <c r="A1251" s="63"/>
      <c r="B1251" s="63"/>
      <c r="C1251" s="63"/>
    </row>
    <row r="1252" spans="1:3" x14ac:dyDescent="0.2">
      <c r="A1252" s="63"/>
      <c r="B1252" s="63"/>
      <c r="C1252" s="63"/>
    </row>
    <row r="1253" spans="1:3" x14ac:dyDescent="0.2">
      <c r="A1253" s="63"/>
      <c r="B1253" s="63"/>
      <c r="C1253" s="63"/>
    </row>
    <row r="1254" spans="1:3" x14ac:dyDescent="0.2">
      <c r="A1254" s="63"/>
      <c r="B1254" s="63"/>
      <c r="C1254" s="63"/>
    </row>
    <row r="1255" spans="1:3" x14ac:dyDescent="0.2">
      <c r="A1255" s="63"/>
      <c r="B1255" s="63"/>
      <c r="C1255" s="63"/>
    </row>
    <row r="1256" spans="1:3" x14ac:dyDescent="0.2">
      <c r="A1256" s="63"/>
      <c r="B1256" s="63"/>
      <c r="C1256" s="63"/>
    </row>
    <row r="1257" spans="1:3" x14ac:dyDescent="0.2">
      <c r="A1257" s="63"/>
      <c r="B1257" s="63"/>
      <c r="C1257" s="63"/>
    </row>
    <row r="1258" spans="1:3" x14ac:dyDescent="0.2">
      <c r="A1258" s="63"/>
      <c r="B1258" s="63"/>
      <c r="C1258" s="63"/>
    </row>
    <row r="1259" spans="1:3" x14ac:dyDescent="0.2">
      <c r="A1259" s="63"/>
      <c r="B1259" s="63"/>
      <c r="C1259" s="63"/>
    </row>
    <row r="1260" spans="1:3" x14ac:dyDescent="0.2">
      <c r="A1260" s="63"/>
      <c r="B1260" s="63"/>
      <c r="C1260" s="63"/>
    </row>
    <row r="1261" spans="1:3" x14ac:dyDescent="0.2">
      <c r="A1261" s="63"/>
      <c r="B1261" s="63"/>
      <c r="C1261" s="63"/>
    </row>
    <row r="1262" spans="1:3" x14ac:dyDescent="0.2">
      <c r="A1262" s="63"/>
      <c r="B1262" s="63"/>
      <c r="C1262" s="63"/>
    </row>
    <row r="1263" spans="1:3" x14ac:dyDescent="0.2">
      <c r="A1263" s="63"/>
      <c r="B1263" s="63"/>
      <c r="C1263" s="63"/>
    </row>
    <row r="1264" spans="1:3" x14ac:dyDescent="0.2">
      <c r="A1264" s="63"/>
      <c r="B1264" s="63"/>
      <c r="C1264" s="63"/>
    </row>
    <row r="1265" spans="1:3" x14ac:dyDescent="0.2">
      <c r="A1265" s="63"/>
      <c r="B1265" s="63"/>
      <c r="C1265" s="63"/>
    </row>
    <row r="1266" spans="1:3" x14ac:dyDescent="0.2">
      <c r="A1266" s="63"/>
      <c r="B1266" s="63"/>
      <c r="C1266" s="63"/>
    </row>
    <row r="1267" spans="1:3" x14ac:dyDescent="0.2">
      <c r="A1267" s="63"/>
      <c r="B1267" s="63"/>
      <c r="C1267" s="63"/>
    </row>
    <row r="1268" spans="1:3" x14ac:dyDescent="0.2">
      <c r="A1268" s="63"/>
      <c r="B1268" s="63"/>
      <c r="C1268" s="63"/>
    </row>
    <row r="1269" spans="1:3" x14ac:dyDescent="0.2">
      <c r="A1269" s="63"/>
      <c r="B1269" s="63"/>
      <c r="C1269" s="63"/>
    </row>
    <row r="1270" spans="1:3" x14ac:dyDescent="0.2">
      <c r="A1270" s="63"/>
      <c r="B1270" s="63"/>
      <c r="C1270" s="63"/>
    </row>
    <row r="1271" spans="1:3" x14ac:dyDescent="0.2">
      <c r="A1271" s="63"/>
      <c r="B1271" s="63"/>
      <c r="C1271" s="63"/>
    </row>
    <row r="1272" spans="1:3" x14ac:dyDescent="0.2">
      <c r="A1272" s="63"/>
      <c r="B1272" s="63"/>
      <c r="C1272" s="63"/>
    </row>
    <row r="1273" spans="1:3" x14ac:dyDescent="0.2">
      <c r="A1273" s="63"/>
      <c r="B1273" s="63"/>
      <c r="C1273" s="63"/>
    </row>
    <row r="1274" spans="1:3" x14ac:dyDescent="0.2">
      <c r="A1274" s="63"/>
      <c r="B1274" s="63"/>
      <c r="C1274" s="63"/>
    </row>
    <row r="1275" spans="1:3" x14ac:dyDescent="0.2">
      <c r="A1275" s="63"/>
      <c r="B1275" s="63"/>
      <c r="C1275" s="63"/>
    </row>
    <row r="1276" spans="1:3" x14ac:dyDescent="0.2">
      <c r="A1276" s="63"/>
      <c r="B1276" s="63"/>
      <c r="C1276" s="63"/>
    </row>
    <row r="1277" spans="1:3" x14ac:dyDescent="0.2">
      <c r="A1277" s="63"/>
      <c r="B1277" s="63"/>
      <c r="C1277" s="63"/>
    </row>
    <row r="1278" spans="1:3" x14ac:dyDescent="0.2">
      <c r="A1278" s="63"/>
      <c r="B1278" s="63"/>
      <c r="C1278" s="63"/>
    </row>
    <row r="1279" spans="1:3" x14ac:dyDescent="0.2">
      <c r="A1279" s="63"/>
      <c r="B1279" s="63"/>
      <c r="C1279" s="63"/>
    </row>
    <row r="1280" spans="1:3" x14ac:dyDescent="0.2">
      <c r="A1280" s="63"/>
      <c r="B1280" s="63"/>
      <c r="C1280" s="63"/>
    </row>
    <row r="1281" spans="1:3" x14ac:dyDescent="0.2">
      <c r="A1281" s="63"/>
      <c r="B1281" s="63"/>
      <c r="C1281" s="63"/>
    </row>
    <row r="1282" spans="1:3" x14ac:dyDescent="0.2">
      <c r="A1282" s="63"/>
      <c r="B1282" s="63"/>
      <c r="C1282" s="63"/>
    </row>
    <row r="1283" spans="1:3" x14ac:dyDescent="0.2">
      <c r="A1283" s="63"/>
      <c r="B1283" s="63"/>
      <c r="C1283" s="63"/>
    </row>
    <row r="1284" spans="1:3" x14ac:dyDescent="0.2">
      <c r="A1284" s="63"/>
      <c r="B1284" s="63"/>
      <c r="C1284" s="63"/>
    </row>
    <row r="1285" spans="1:3" x14ac:dyDescent="0.2">
      <c r="A1285" s="63"/>
      <c r="B1285" s="63"/>
      <c r="C1285" s="63"/>
    </row>
    <row r="1286" spans="1:3" x14ac:dyDescent="0.2">
      <c r="A1286" s="63"/>
      <c r="B1286" s="63"/>
      <c r="C1286" s="63"/>
    </row>
    <row r="1287" spans="1:3" x14ac:dyDescent="0.2">
      <c r="A1287" s="63"/>
      <c r="B1287" s="63"/>
      <c r="C1287" s="63"/>
    </row>
    <row r="1288" spans="1:3" x14ac:dyDescent="0.2">
      <c r="A1288" s="63"/>
      <c r="B1288" s="63"/>
      <c r="C1288" s="63"/>
    </row>
    <row r="1289" spans="1:3" x14ac:dyDescent="0.2">
      <c r="A1289" s="63"/>
      <c r="B1289" s="63"/>
      <c r="C1289" s="63"/>
    </row>
    <row r="1290" spans="1:3" x14ac:dyDescent="0.2">
      <c r="A1290" s="63"/>
      <c r="B1290" s="63"/>
      <c r="C1290" s="63"/>
    </row>
    <row r="1291" spans="1:3" x14ac:dyDescent="0.2">
      <c r="A1291" s="63"/>
      <c r="B1291" s="63"/>
      <c r="C1291" s="63"/>
    </row>
    <row r="1292" spans="1:3" x14ac:dyDescent="0.2">
      <c r="A1292" s="63"/>
      <c r="B1292" s="63"/>
      <c r="C1292" s="63"/>
    </row>
    <row r="1293" spans="1:3" x14ac:dyDescent="0.2">
      <c r="A1293" s="63"/>
      <c r="B1293" s="63"/>
      <c r="C1293" s="63"/>
    </row>
    <row r="1294" spans="1:3" x14ac:dyDescent="0.2">
      <c r="A1294" s="63"/>
      <c r="B1294" s="63"/>
      <c r="C1294" s="63"/>
    </row>
    <row r="1295" spans="1:3" x14ac:dyDescent="0.2">
      <c r="A1295" s="63"/>
      <c r="B1295" s="63"/>
      <c r="C1295" s="63"/>
    </row>
    <row r="1296" spans="1:3" x14ac:dyDescent="0.2">
      <c r="A1296" s="63"/>
      <c r="B1296" s="63"/>
      <c r="C1296" s="63"/>
    </row>
    <row r="1297" spans="1:3" x14ac:dyDescent="0.2">
      <c r="A1297" s="63"/>
      <c r="B1297" s="63"/>
      <c r="C1297" s="63"/>
    </row>
    <row r="1298" spans="1:3" x14ac:dyDescent="0.2">
      <c r="A1298" s="63"/>
      <c r="B1298" s="63"/>
      <c r="C1298" s="63"/>
    </row>
    <row r="1299" spans="1:3" x14ac:dyDescent="0.2">
      <c r="A1299" s="63"/>
      <c r="B1299" s="63"/>
      <c r="C1299" s="63"/>
    </row>
    <row r="1300" spans="1:3" x14ac:dyDescent="0.2">
      <c r="A1300" s="63"/>
      <c r="B1300" s="63"/>
      <c r="C1300" s="63"/>
    </row>
    <row r="1301" spans="1:3" x14ac:dyDescent="0.2">
      <c r="A1301" s="63"/>
      <c r="B1301" s="63"/>
      <c r="C1301" s="63"/>
    </row>
    <row r="1302" spans="1:3" x14ac:dyDescent="0.2">
      <c r="A1302" s="63"/>
      <c r="B1302" s="63"/>
      <c r="C1302" s="63"/>
    </row>
    <row r="1303" spans="1:3" x14ac:dyDescent="0.2">
      <c r="A1303" s="63"/>
      <c r="B1303" s="63"/>
      <c r="C1303" s="63"/>
    </row>
    <row r="1304" spans="1:3" x14ac:dyDescent="0.2">
      <c r="A1304" s="63"/>
      <c r="B1304" s="63"/>
      <c r="C1304" s="63"/>
    </row>
    <row r="1305" spans="1:3" x14ac:dyDescent="0.2">
      <c r="A1305" s="63"/>
      <c r="B1305" s="63"/>
      <c r="C1305" s="63"/>
    </row>
    <row r="1306" spans="1:3" x14ac:dyDescent="0.2">
      <c r="A1306" s="63"/>
      <c r="B1306" s="63"/>
      <c r="C1306" s="63"/>
    </row>
    <row r="1307" spans="1:3" x14ac:dyDescent="0.2">
      <c r="A1307" s="63"/>
      <c r="B1307" s="63"/>
      <c r="C1307" s="63"/>
    </row>
    <row r="1308" spans="1:3" x14ac:dyDescent="0.2">
      <c r="A1308" s="63"/>
      <c r="B1308" s="63"/>
      <c r="C1308" s="63"/>
    </row>
    <row r="1309" spans="1:3" x14ac:dyDescent="0.2">
      <c r="A1309" s="63"/>
      <c r="B1309" s="63"/>
      <c r="C1309" s="63"/>
    </row>
    <row r="1310" spans="1:3" x14ac:dyDescent="0.2">
      <c r="A1310" s="63"/>
      <c r="B1310" s="63"/>
      <c r="C1310" s="63"/>
    </row>
    <row r="1311" spans="1:3" x14ac:dyDescent="0.2">
      <c r="A1311" s="63"/>
      <c r="B1311" s="63"/>
      <c r="C1311" s="63"/>
    </row>
    <row r="1312" spans="1:3" x14ac:dyDescent="0.2">
      <c r="A1312" s="63"/>
      <c r="B1312" s="63"/>
      <c r="C1312" s="63"/>
    </row>
    <row r="1313" spans="1:3" x14ac:dyDescent="0.2">
      <c r="A1313" s="63"/>
      <c r="B1313" s="63"/>
      <c r="C1313" s="63"/>
    </row>
    <row r="1314" spans="1:3" x14ac:dyDescent="0.2">
      <c r="A1314" s="63"/>
      <c r="B1314" s="63"/>
      <c r="C1314" s="63"/>
    </row>
    <row r="1315" spans="1:3" x14ac:dyDescent="0.2">
      <c r="A1315" s="63"/>
      <c r="B1315" s="63"/>
      <c r="C1315" s="63"/>
    </row>
    <row r="1316" spans="1:3" x14ac:dyDescent="0.2">
      <c r="A1316" s="63"/>
      <c r="B1316" s="63"/>
      <c r="C1316" s="63"/>
    </row>
    <row r="1317" spans="1:3" x14ac:dyDescent="0.2">
      <c r="A1317" s="63"/>
      <c r="B1317" s="63"/>
      <c r="C1317" s="63"/>
    </row>
    <row r="1318" spans="1:3" x14ac:dyDescent="0.2">
      <c r="A1318" s="63"/>
      <c r="B1318" s="63"/>
      <c r="C1318" s="63"/>
    </row>
    <row r="1319" spans="1:3" x14ac:dyDescent="0.2">
      <c r="A1319" s="63"/>
      <c r="B1319" s="63"/>
      <c r="C1319" s="63"/>
    </row>
    <row r="1320" spans="1:3" x14ac:dyDescent="0.2">
      <c r="A1320" s="63"/>
      <c r="B1320" s="63"/>
      <c r="C1320" s="63"/>
    </row>
    <row r="1321" spans="1:3" x14ac:dyDescent="0.2">
      <c r="A1321" s="63"/>
      <c r="B1321" s="63"/>
      <c r="C1321" s="63"/>
    </row>
    <row r="1322" spans="1:3" x14ac:dyDescent="0.2">
      <c r="A1322" s="63"/>
      <c r="B1322" s="63"/>
      <c r="C1322" s="63"/>
    </row>
    <row r="1323" spans="1:3" x14ac:dyDescent="0.2">
      <c r="A1323" s="63"/>
      <c r="B1323" s="63"/>
      <c r="C1323" s="63"/>
    </row>
    <row r="1324" spans="1:3" x14ac:dyDescent="0.2">
      <c r="A1324" s="63"/>
      <c r="B1324" s="63"/>
      <c r="C1324" s="63"/>
    </row>
    <row r="1325" spans="1:3" x14ac:dyDescent="0.2">
      <c r="A1325" s="63"/>
      <c r="B1325" s="63"/>
      <c r="C1325" s="63"/>
    </row>
    <row r="1326" spans="1:3" x14ac:dyDescent="0.2">
      <c r="A1326" s="63"/>
      <c r="B1326" s="63"/>
      <c r="C1326" s="63"/>
    </row>
    <row r="1327" spans="1:3" x14ac:dyDescent="0.2">
      <c r="A1327" s="63"/>
      <c r="B1327" s="63"/>
      <c r="C1327" s="63"/>
    </row>
    <row r="1328" spans="1:3" x14ac:dyDescent="0.2">
      <c r="A1328" s="63"/>
      <c r="B1328" s="63"/>
      <c r="C1328" s="63"/>
    </row>
    <row r="1329" spans="1:3" x14ac:dyDescent="0.2">
      <c r="A1329" s="63"/>
      <c r="B1329" s="63"/>
      <c r="C1329" s="63"/>
    </row>
    <row r="1330" spans="1:3" x14ac:dyDescent="0.2">
      <c r="A1330" s="63"/>
      <c r="B1330" s="63"/>
      <c r="C1330" s="63"/>
    </row>
    <row r="1331" spans="1:3" x14ac:dyDescent="0.2">
      <c r="A1331" s="63"/>
      <c r="B1331" s="63"/>
      <c r="C1331" s="63"/>
    </row>
    <row r="1332" spans="1:3" x14ac:dyDescent="0.2">
      <c r="A1332" s="63"/>
      <c r="B1332" s="63"/>
      <c r="C1332" s="63"/>
    </row>
    <row r="1333" spans="1:3" x14ac:dyDescent="0.2">
      <c r="A1333" s="63"/>
      <c r="B1333" s="63"/>
      <c r="C1333" s="63"/>
    </row>
    <row r="1334" spans="1:3" x14ac:dyDescent="0.2">
      <c r="A1334" s="63"/>
      <c r="B1334" s="63"/>
      <c r="C1334" s="63"/>
    </row>
    <row r="1335" spans="1:3" x14ac:dyDescent="0.2">
      <c r="A1335" s="63"/>
      <c r="B1335" s="63"/>
      <c r="C1335" s="63"/>
    </row>
    <row r="1336" spans="1:3" x14ac:dyDescent="0.2">
      <c r="A1336" s="63"/>
      <c r="B1336" s="63"/>
      <c r="C1336" s="63"/>
    </row>
    <row r="1337" spans="1:3" x14ac:dyDescent="0.2">
      <c r="A1337" s="63"/>
      <c r="B1337" s="63"/>
      <c r="C1337" s="63"/>
    </row>
    <row r="1338" spans="1:3" x14ac:dyDescent="0.2">
      <c r="A1338" s="63"/>
      <c r="B1338" s="63"/>
      <c r="C1338" s="63"/>
    </row>
    <row r="1339" spans="1:3" x14ac:dyDescent="0.2">
      <c r="A1339" s="63"/>
      <c r="B1339" s="63"/>
      <c r="C1339" s="63"/>
    </row>
    <row r="1340" spans="1:3" x14ac:dyDescent="0.2">
      <c r="A1340" s="63"/>
      <c r="B1340" s="63"/>
      <c r="C1340" s="63"/>
    </row>
    <row r="1341" spans="1:3" x14ac:dyDescent="0.2">
      <c r="A1341" s="63"/>
      <c r="B1341" s="63"/>
      <c r="C1341" s="63"/>
    </row>
    <row r="1342" spans="1:3" x14ac:dyDescent="0.2">
      <c r="A1342" s="63"/>
      <c r="B1342" s="63"/>
      <c r="C1342" s="63"/>
    </row>
    <row r="1343" spans="1:3" x14ac:dyDescent="0.2">
      <c r="A1343" s="63"/>
      <c r="B1343" s="63"/>
      <c r="C1343" s="63"/>
    </row>
    <row r="1344" spans="1:3" x14ac:dyDescent="0.2">
      <c r="A1344" s="63"/>
      <c r="B1344" s="63"/>
      <c r="C1344" s="63"/>
    </row>
    <row r="1345" spans="1:3" x14ac:dyDescent="0.2">
      <c r="A1345" s="63"/>
      <c r="B1345" s="63"/>
      <c r="C1345" s="63"/>
    </row>
    <row r="1346" spans="1:3" x14ac:dyDescent="0.2">
      <c r="A1346" s="63"/>
      <c r="B1346" s="63"/>
      <c r="C1346" s="63"/>
    </row>
    <row r="1347" spans="1:3" x14ac:dyDescent="0.2">
      <c r="A1347" s="63"/>
      <c r="B1347" s="63"/>
      <c r="C1347" s="63"/>
    </row>
    <row r="1348" spans="1:3" x14ac:dyDescent="0.2">
      <c r="A1348" s="63"/>
      <c r="B1348" s="63"/>
      <c r="C1348" s="63"/>
    </row>
    <row r="1349" spans="1:3" x14ac:dyDescent="0.2">
      <c r="A1349" s="63"/>
      <c r="B1349" s="63"/>
      <c r="C1349" s="63"/>
    </row>
    <row r="1350" spans="1:3" x14ac:dyDescent="0.2">
      <c r="A1350" s="63"/>
      <c r="B1350" s="63"/>
      <c r="C1350" s="63"/>
    </row>
    <row r="1351" spans="1:3" x14ac:dyDescent="0.2">
      <c r="A1351" s="63"/>
      <c r="B1351" s="63"/>
      <c r="C1351" s="63"/>
    </row>
    <row r="1352" spans="1:3" x14ac:dyDescent="0.2">
      <c r="A1352" s="63"/>
      <c r="B1352" s="63"/>
      <c r="C1352" s="63"/>
    </row>
    <row r="1353" spans="1:3" x14ac:dyDescent="0.2">
      <c r="A1353" s="63"/>
      <c r="B1353" s="63"/>
      <c r="C1353" s="63"/>
    </row>
    <row r="1354" spans="1:3" x14ac:dyDescent="0.2">
      <c r="A1354" s="63"/>
      <c r="B1354" s="63"/>
      <c r="C1354" s="63"/>
    </row>
    <row r="1355" spans="1:3" x14ac:dyDescent="0.2">
      <c r="A1355" s="63"/>
      <c r="B1355" s="63"/>
      <c r="C1355" s="63"/>
    </row>
    <row r="1356" spans="1:3" x14ac:dyDescent="0.2">
      <c r="A1356" s="63"/>
      <c r="B1356" s="63"/>
      <c r="C1356" s="63"/>
    </row>
    <row r="1357" spans="1:3" x14ac:dyDescent="0.2">
      <c r="A1357" s="63"/>
      <c r="B1357" s="63"/>
      <c r="C1357" s="63"/>
    </row>
    <row r="1358" spans="1:3" x14ac:dyDescent="0.2">
      <c r="A1358" s="63"/>
      <c r="B1358" s="63"/>
      <c r="C1358" s="63"/>
    </row>
    <row r="1359" spans="1:3" x14ac:dyDescent="0.2">
      <c r="A1359" s="63"/>
      <c r="B1359" s="63"/>
      <c r="C1359" s="63"/>
    </row>
    <row r="1360" spans="1:3" x14ac:dyDescent="0.2">
      <c r="A1360" s="63"/>
      <c r="B1360" s="63"/>
      <c r="C1360" s="63"/>
    </row>
    <row r="1361" spans="1:3" x14ac:dyDescent="0.2">
      <c r="A1361" s="63"/>
      <c r="B1361" s="63"/>
      <c r="C1361" s="63"/>
    </row>
    <row r="1362" spans="1:3" x14ac:dyDescent="0.2">
      <c r="A1362" s="63"/>
      <c r="B1362" s="63"/>
      <c r="C1362" s="63"/>
    </row>
    <row r="1363" spans="1:3" x14ac:dyDescent="0.2">
      <c r="A1363" s="63"/>
      <c r="B1363" s="63"/>
      <c r="C1363" s="63"/>
    </row>
    <row r="1364" spans="1:3" x14ac:dyDescent="0.2">
      <c r="A1364" s="63"/>
      <c r="B1364" s="63"/>
      <c r="C1364" s="63"/>
    </row>
    <row r="1365" spans="1:3" x14ac:dyDescent="0.2">
      <c r="A1365" s="63"/>
      <c r="B1365" s="63"/>
      <c r="C1365" s="63"/>
    </row>
    <row r="1366" spans="1:3" x14ac:dyDescent="0.2">
      <c r="A1366" s="63"/>
      <c r="B1366" s="63"/>
      <c r="C1366" s="63"/>
    </row>
    <row r="1367" spans="1:3" x14ac:dyDescent="0.2">
      <c r="A1367" s="63"/>
      <c r="B1367" s="63"/>
      <c r="C1367" s="63"/>
    </row>
    <row r="1368" spans="1:3" x14ac:dyDescent="0.2">
      <c r="A1368" s="63"/>
      <c r="B1368" s="63"/>
      <c r="C1368" s="63"/>
    </row>
    <row r="1369" spans="1:3" x14ac:dyDescent="0.2">
      <c r="A1369" s="63"/>
      <c r="B1369" s="63"/>
      <c r="C1369" s="63"/>
    </row>
    <row r="1370" spans="1:3" x14ac:dyDescent="0.2">
      <c r="A1370" s="63"/>
      <c r="B1370" s="63"/>
      <c r="C1370" s="63"/>
    </row>
    <row r="1371" spans="1:3" x14ac:dyDescent="0.2">
      <c r="A1371" s="64"/>
      <c r="B1371" s="64"/>
      <c r="C1371" s="64"/>
    </row>
    <row r="1372" spans="1:3" x14ac:dyDescent="0.2">
      <c r="A1372" s="63"/>
      <c r="B1372" s="63"/>
      <c r="C1372" s="63"/>
    </row>
    <row r="1373" spans="1:3" x14ac:dyDescent="0.2">
      <c r="A1373" s="63"/>
      <c r="B1373" s="63"/>
      <c r="C1373" s="63"/>
    </row>
    <row r="1374" spans="1:3" x14ac:dyDescent="0.2">
      <c r="A1374" s="63"/>
      <c r="B1374" s="63"/>
      <c r="C1374" s="63"/>
    </row>
    <row r="1375" spans="1:3" x14ac:dyDescent="0.2">
      <c r="A1375" s="63"/>
      <c r="B1375" s="63"/>
      <c r="C1375" s="63"/>
    </row>
    <row r="1376" spans="1:3" x14ac:dyDescent="0.2">
      <c r="A1376" s="63"/>
      <c r="B1376" s="63"/>
      <c r="C1376" s="63"/>
    </row>
    <row r="1377" spans="1:3" x14ac:dyDescent="0.2">
      <c r="A1377" s="63"/>
      <c r="B1377" s="63"/>
      <c r="C1377" s="63"/>
    </row>
    <row r="1378" spans="1:3" x14ac:dyDescent="0.2">
      <c r="A1378" s="63"/>
      <c r="B1378" s="63"/>
      <c r="C1378" s="63"/>
    </row>
    <row r="1379" spans="1:3" x14ac:dyDescent="0.2">
      <c r="A1379" s="63"/>
      <c r="B1379" s="63"/>
      <c r="C1379" s="63"/>
    </row>
    <row r="1380" spans="1:3" x14ac:dyDescent="0.2">
      <c r="A1380" s="63"/>
      <c r="B1380" s="63"/>
      <c r="C1380" s="63"/>
    </row>
    <row r="1381" spans="1:3" x14ac:dyDescent="0.2">
      <c r="A1381" s="63"/>
      <c r="B1381" s="63"/>
      <c r="C1381" s="63"/>
    </row>
    <row r="1382" spans="1:3" x14ac:dyDescent="0.2">
      <c r="A1382" s="63"/>
      <c r="B1382" s="63"/>
      <c r="C1382" s="63"/>
    </row>
    <row r="1383" spans="1:3" x14ac:dyDescent="0.2">
      <c r="A1383" s="63"/>
      <c r="B1383" s="63"/>
      <c r="C1383" s="63"/>
    </row>
    <row r="1384" spans="1:3" x14ac:dyDescent="0.2">
      <c r="A1384" s="63"/>
      <c r="B1384" s="63"/>
      <c r="C1384" s="63"/>
    </row>
    <row r="1385" spans="1:3" x14ac:dyDescent="0.2">
      <c r="A1385" s="63"/>
      <c r="B1385" s="63"/>
      <c r="C1385" s="63"/>
    </row>
    <row r="1386" spans="1:3" x14ac:dyDescent="0.2">
      <c r="A1386" s="63"/>
      <c r="B1386" s="63"/>
      <c r="C1386" s="63"/>
    </row>
    <row r="1387" spans="1:3" x14ac:dyDescent="0.2">
      <c r="A1387" s="63"/>
      <c r="B1387" s="63"/>
      <c r="C1387" s="63"/>
    </row>
    <row r="1388" spans="1:3" x14ac:dyDescent="0.2">
      <c r="A1388" s="63"/>
      <c r="B1388" s="63"/>
      <c r="C1388" s="63"/>
    </row>
    <row r="1389" spans="1:3" x14ac:dyDescent="0.2">
      <c r="A1389" s="63"/>
      <c r="B1389" s="63"/>
      <c r="C1389" s="63"/>
    </row>
    <row r="1390" spans="1:3" x14ac:dyDescent="0.2">
      <c r="A1390" s="63"/>
      <c r="B1390" s="63"/>
      <c r="C1390" s="63"/>
    </row>
    <row r="1391" spans="1:3" x14ac:dyDescent="0.2">
      <c r="A1391" s="63"/>
      <c r="B1391" s="63"/>
      <c r="C1391" s="63"/>
    </row>
    <row r="1392" spans="1:3" x14ac:dyDescent="0.2">
      <c r="A1392" s="63"/>
      <c r="B1392" s="63"/>
      <c r="C1392" s="63"/>
    </row>
    <row r="1393" spans="1:3" x14ac:dyDescent="0.2">
      <c r="A1393" s="63"/>
      <c r="B1393" s="63"/>
      <c r="C1393" s="63"/>
    </row>
    <row r="1394" spans="1:3" x14ac:dyDescent="0.2">
      <c r="A1394" s="63"/>
      <c r="B1394" s="63"/>
      <c r="C1394" s="63"/>
    </row>
    <row r="1395" spans="1:3" x14ac:dyDescent="0.2">
      <c r="A1395" s="63"/>
      <c r="B1395" s="63"/>
      <c r="C1395" s="63"/>
    </row>
    <row r="1396" spans="1:3" x14ac:dyDescent="0.2">
      <c r="A1396" s="63"/>
      <c r="B1396" s="63"/>
      <c r="C1396" s="63"/>
    </row>
    <row r="1397" spans="1:3" x14ac:dyDescent="0.2">
      <c r="A1397" s="63"/>
      <c r="B1397" s="63"/>
      <c r="C1397" s="63"/>
    </row>
    <row r="1398" spans="1:3" x14ac:dyDescent="0.2">
      <c r="A1398" s="63"/>
      <c r="B1398" s="63"/>
      <c r="C1398" s="63"/>
    </row>
    <row r="1399" spans="1:3" x14ac:dyDescent="0.2">
      <c r="A1399" s="63"/>
      <c r="B1399" s="63"/>
      <c r="C1399" s="63"/>
    </row>
    <row r="1400" spans="1:3" x14ac:dyDescent="0.2">
      <c r="A1400" s="63"/>
      <c r="B1400" s="64"/>
      <c r="C1400" s="64"/>
    </row>
    <row r="1401" spans="1:3" x14ac:dyDescent="0.2">
      <c r="A1401" s="63"/>
      <c r="B1401" s="63"/>
      <c r="C1401" s="63"/>
    </row>
    <row r="1402" spans="1:3" x14ac:dyDescent="0.2">
      <c r="A1402" s="63"/>
      <c r="B1402" s="63"/>
      <c r="C1402" s="63"/>
    </row>
    <row r="1403" spans="1:3" x14ac:dyDescent="0.2">
      <c r="A1403" s="63"/>
      <c r="B1403" s="63"/>
      <c r="C1403" s="63"/>
    </row>
    <row r="1404" spans="1:3" x14ac:dyDescent="0.2">
      <c r="A1404" s="63"/>
      <c r="B1404" s="63"/>
      <c r="C1404" s="63"/>
    </row>
    <row r="1405" spans="1:3" x14ac:dyDescent="0.2">
      <c r="A1405" s="63"/>
      <c r="B1405" s="63"/>
      <c r="C1405" s="63"/>
    </row>
    <row r="1406" spans="1:3" x14ac:dyDescent="0.2">
      <c r="A1406" s="63"/>
      <c r="B1406" s="63"/>
      <c r="C1406" s="63"/>
    </row>
    <row r="1407" spans="1:3" x14ac:dyDescent="0.2">
      <c r="A1407" s="63"/>
      <c r="B1407" s="63"/>
      <c r="C1407" s="63"/>
    </row>
    <row r="1408" spans="1:3" x14ac:dyDescent="0.2">
      <c r="A1408" s="63"/>
      <c r="B1408" s="63"/>
      <c r="C1408" s="63"/>
    </row>
    <row r="1409" spans="1:3" x14ac:dyDescent="0.2">
      <c r="A1409" s="63"/>
      <c r="B1409" s="63"/>
      <c r="C1409" s="63"/>
    </row>
    <row r="1410" spans="1:3" x14ac:dyDescent="0.2">
      <c r="A1410" s="63"/>
      <c r="B1410" s="63"/>
      <c r="C1410" s="63"/>
    </row>
    <row r="1411" spans="1:3" x14ac:dyDescent="0.2">
      <c r="A1411" s="63"/>
      <c r="B1411" s="63"/>
      <c r="C1411" s="63"/>
    </row>
    <row r="1412" spans="1:3" x14ac:dyDescent="0.2">
      <c r="A1412" s="63"/>
      <c r="B1412" s="63"/>
      <c r="C1412" s="63"/>
    </row>
    <row r="1413" spans="1:3" x14ac:dyDescent="0.2">
      <c r="A1413" s="63"/>
      <c r="B1413" s="63"/>
      <c r="C1413" s="63"/>
    </row>
    <row r="1414" spans="1:3" x14ac:dyDescent="0.2">
      <c r="A1414" s="63"/>
      <c r="B1414" s="63"/>
      <c r="C1414" s="63"/>
    </row>
    <row r="1415" spans="1:3" x14ac:dyDescent="0.2">
      <c r="A1415" s="63"/>
      <c r="B1415" s="63"/>
      <c r="C1415" s="63"/>
    </row>
    <row r="1416" spans="1:3" x14ac:dyDescent="0.2">
      <c r="A1416" s="63"/>
      <c r="B1416" s="63"/>
      <c r="C1416" s="63"/>
    </row>
    <row r="1417" spans="1:3" x14ac:dyDescent="0.2">
      <c r="A1417" s="63"/>
      <c r="B1417" s="63"/>
      <c r="C1417" s="63"/>
    </row>
    <row r="1418" spans="1:3" x14ac:dyDescent="0.2">
      <c r="A1418" s="63"/>
      <c r="B1418" s="63"/>
      <c r="C1418" s="63"/>
    </row>
    <row r="1419" spans="1:3" x14ac:dyDescent="0.2">
      <c r="A1419" s="63"/>
      <c r="B1419" s="63"/>
      <c r="C1419" s="63"/>
    </row>
    <row r="1420" spans="1:3" x14ac:dyDescent="0.2">
      <c r="A1420" s="63"/>
      <c r="B1420" s="63"/>
      <c r="C1420" s="63"/>
    </row>
    <row r="1421" spans="1:3" x14ac:dyDescent="0.2">
      <c r="A1421" s="63"/>
      <c r="B1421" s="63"/>
      <c r="C1421" s="63"/>
    </row>
    <row r="1422" spans="1:3" x14ac:dyDescent="0.2">
      <c r="A1422" s="63"/>
      <c r="B1422" s="63"/>
      <c r="C1422" s="63"/>
    </row>
    <row r="1423" spans="1:3" x14ac:dyDescent="0.2">
      <c r="A1423" s="63"/>
      <c r="B1423" s="63"/>
      <c r="C1423" s="63"/>
    </row>
    <row r="1424" spans="1:3" x14ac:dyDescent="0.2">
      <c r="A1424" s="63"/>
      <c r="B1424" s="63"/>
      <c r="C1424" s="63"/>
    </row>
    <row r="1425" spans="1:3" x14ac:dyDescent="0.2">
      <c r="A1425" s="63"/>
      <c r="B1425" s="63"/>
      <c r="C1425" s="63"/>
    </row>
    <row r="1426" spans="1:3" x14ac:dyDescent="0.2">
      <c r="A1426" s="63"/>
      <c r="B1426" s="63"/>
      <c r="C1426" s="63"/>
    </row>
    <row r="1427" spans="1:3" x14ac:dyDescent="0.2">
      <c r="A1427" s="63"/>
      <c r="B1427" s="63"/>
      <c r="C1427" s="63"/>
    </row>
    <row r="1428" spans="1:3" x14ac:dyDescent="0.2">
      <c r="A1428" s="63"/>
      <c r="B1428" s="63"/>
      <c r="C1428" s="63"/>
    </row>
    <row r="1429" spans="1:3" x14ac:dyDescent="0.2">
      <c r="A1429" s="63"/>
      <c r="B1429" s="63"/>
      <c r="C1429" s="63"/>
    </row>
    <row r="1430" spans="1:3" x14ac:dyDescent="0.2">
      <c r="A1430" s="63"/>
      <c r="B1430" s="63"/>
      <c r="C1430" s="63"/>
    </row>
    <row r="1431" spans="1:3" x14ac:dyDescent="0.2">
      <c r="A1431" s="63"/>
      <c r="B1431" s="63"/>
      <c r="C1431" s="63"/>
    </row>
    <row r="1432" spans="1:3" x14ac:dyDescent="0.2">
      <c r="A1432" s="63"/>
      <c r="B1432" s="63"/>
      <c r="C1432" s="63"/>
    </row>
    <row r="1433" spans="1:3" x14ac:dyDescent="0.2">
      <c r="A1433" s="63"/>
      <c r="B1433" s="63"/>
      <c r="C1433" s="63"/>
    </row>
    <row r="1434" spans="1:3" x14ac:dyDescent="0.2">
      <c r="A1434" s="63"/>
      <c r="B1434" s="63"/>
      <c r="C1434" s="63"/>
    </row>
    <row r="1435" spans="1:3" x14ac:dyDescent="0.2">
      <c r="A1435" s="63"/>
      <c r="B1435" s="63"/>
      <c r="C1435" s="63"/>
    </row>
    <row r="1436" spans="1:3" x14ac:dyDescent="0.2">
      <c r="A1436" s="63"/>
      <c r="B1436" s="63"/>
      <c r="C1436" s="63"/>
    </row>
    <row r="1437" spans="1:3" x14ac:dyDescent="0.2">
      <c r="A1437" s="63"/>
      <c r="B1437" s="63"/>
      <c r="C1437" s="63"/>
    </row>
    <row r="1438" spans="1:3" x14ac:dyDescent="0.2">
      <c r="A1438" s="63"/>
      <c r="B1438" s="63"/>
      <c r="C1438" s="63"/>
    </row>
    <row r="1439" spans="1:3" x14ac:dyDescent="0.2">
      <c r="A1439" s="63"/>
      <c r="B1439" s="63"/>
      <c r="C1439" s="63"/>
    </row>
    <row r="1440" spans="1:3" x14ac:dyDescent="0.2">
      <c r="A1440" s="63"/>
      <c r="B1440" s="63"/>
      <c r="C1440" s="63"/>
    </row>
    <row r="1441" spans="1:3" x14ac:dyDescent="0.2">
      <c r="A1441" s="63"/>
      <c r="B1441" s="63"/>
      <c r="C1441" s="63"/>
    </row>
    <row r="1442" spans="1:3" x14ac:dyDescent="0.2">
      <c r="A1442" s="63"/>
      <c r="B1442" s="63"/>
      <c r="C1442" s="63"/>
    </row>
    <row r="1443" spans="1:3" x14ac:dyDescent="0.2">
      <c r="A1443" s="63"/>
      <c r="B1443" s="63"/>
      <c r="C1443" s="63"/>
    </row>
    <row r="1444" spans="1:3" x14ac:dyDescent="0.2">
      <c r="A1444" s="63"/>
      <c r="B1444" s="63"/>
      <c r="C1444" s="63"/>
    </row>
    <row r="1445" spans="1:3" x14ac:dyDescent="0.2">
      <c r="A1445" s="63"/>
      <c r="B1445" s="63"/>
      <c r="C1445" s="63"/>
    </row>
    <row r="1446" spans="1:3" x14ac:dyDescent="0.2">
      <c r="A1446" s="63"/>
      <c r="B1446" s="63"/>
      <c r="C1446" s="63"/>
    </row>
    <row r="1447" spans="1:3" x14ac:dyDescent="0.2">
      <c r="A1447" s="63"/>
      <c r="B1447" s="63"/>
      <c r="C1447" s="63"/>
    </row>
    <row r="1448" spans="1:3" x14ac:dyDescent="0.2">
      <c r="A1448" s="63"/>
      <c r="B1448" s="63"/>
      <c r="C1448" s="63"/>
    </row>
    <row r="1449" spans="1:3" x14ac:dyDescent="0.2">
      <c r="A1449" s="63"/>
      <c r="B1449" s="63"/>
      <c r="C1449" s="63"/>
    </row>
    <row r="1450" spans="1:3" x14ac:dyDescent="0.2">
      <c r="A1450" s="63"/>
      <c r="B1450" s="63"/>
      <c r="C1450" s="63"/>
    </row>
    <row r="1451" spans="1:3" x14ac:dyDescent="0.2">
      <c r="A1451" s="63"/>
      <c r="B1451" s="63"/>
      <c r="C1451" s="63"/>
    </row>
    <row r="1452" spans="1:3" x14ac:dyDescent="0.2">
      <c r="A1452" s="63"/>
      <c r="B1452" s="63"/>
      <c r="C1452" s="63"/>
    </row>
    <row r="1453" spans="1:3" x14ac:dyDescent="0.2">
      <c r="A1453" s="63"/>
      <c r="B1453" s="63"/>
      <c r="C1453" s="63"/>
    </row>
    <row r="1454" spans="1:3" x14ac:dyDescent="0.2">
      <c r="A1454" s="63"/>
      <c r="B1454" s="63"/>
      <c r="C1454" s="63"/>
    </row>
    <row r="1455" spans="1:3" x14ac:dyDescent="0.2">
      <c r="A1455" s="63"/>
      <c r="B1455" s="63"/>
      <c r="C1455" s="63"/>
    </row>
    <row r="1456" spans="1:3" x14ac:dyDescent="0.2">
      <c r="A1456" s="63"/>
      <c r="B1456" s="63"/>
      <c r="C1456" s="63"/>
    </row>
    <row r="1457" spans="1:3" x14ac:dyDescent="0.2">
      <c r="A1457" s="63"/>
      <c r="B1457" s="63"/>
      <c r="C1457" s="63"/>
    </row>
    <row r="1458" spans="1:3" x14ac:dyDescent="0.2">
      <c r="A1458" s="63"/>
      <c r="B1458" s="63"/>
      <c r="C1458" s="63"/>
    </row>
    <row r="1459" spans="1:3" x14ac:dyDescent="0.2">
      <c r="A1459" s="63"/>
      <c r="B1459" s="63"/>
      <c r="C1459" s="63"/>
    </row>
    <row r="1460" spans="1:3" x14ac:dyDescent="0.2">
      <c r="A1460" s="63"/>
      <c r="B1460" s="63"/>
      <c r="C1460" s="63"/>
    </row>
    <row r="1461" spans="1:3" x14ac:dyDescent="0.2">
      <c r="A1461" s="63"/>
      <c r="B1461" s="63"/>
      <c r="C1461" s="63"/>
    </row>
    <row r="1462" spans="1:3" x14ac:dyDescent="0.2">
      <c r="A1462" s="63"/>
      <c r="B1462" s="63"/>
      <c r="C1462" s="63"/>
    </row>
    <row r="1463" spans="1:3" x14ac:dyDescent="0.2">
      <c r="A1463" s="63"/>
      <c r="B1463" s="63"/>
      <c r="C1463" s="63"/>
    </row>
    <row r="1464" spans="1:3" x14ac:dyDescent="0.2">
      <c r="A1464" s="63"/>
      <c r="B1464" s="63"/>
      <c r="C1464" s="63"/>
    </row>
    <row r="1465" spans="1:3" x14ac:dyDescent="0.2">
      <c r="A1465" s="63"/>
      <c r="B1465" s="63"/>
      <c r="C1465" s="63"/>
    </row>
    <row r="1466" spans="1:3" x14ac:dyDescent="0.2">
      <c r="A1466" s="63"/>
      <c r="B1466" s="63"/>
      <c r="C1466" s="63"/>
    </row>
    <row r="1467" spans="1:3" x14ac:dyDescent="0.2">
      <c r="A1467" s="63"/>
      <c r="B1467" s="63"/>
      <c r="C1467" s="63"/>
    </row>
    <row r="1468" spans="1:3" x14ac:dyDescent="0.2">
      <c r="A1468" s="63"/>
      <c r="B1468" s="63"/>
      <c r="C1468" s="63"/>
    </row>
    <row r="1469" spans="1:3" x14ac:dyDescent="0.2">
      <c r="A1469" s="63"/>
      <c r="B1469" s="63"/>
      <c r="C1469" s="63"/>
    </row>
    <row r="1470" spans="1:3" x14ac:dyDescent="0.2">
      <c r="A1470" s="63"/>
      <c r="B1470" s="63"/>
      <c r="C1470" s="63"/>
    </row>
    <row r="1471" spans="1:3" x14ac:dyDescent="0.2">
      <c r="A1471" s="63"/>
      <c r="B1471" s="63"/>
      <c r="C1471" s="63"/>
    </row>
    <row r="1472" spans="1:3" x14ac:dyDescent="0.2">
      <c r="A1472" s="63"/>
      <c r="B1472" s="63"/>
      <c r="C1472" s="63"/>
    </row>
    <row r="1473" spans="1:3" x14ac:dyDescent="0.2">
      <c r="A1473" s="63"/>
      <c r="B1473" s="63"/>
      <c r="C1473" s="63"/>
    </row>
    <row r="1474" spans="1:3" x14ac:dyDescent="0.2">
      <c r="A1474" s="63"/>
      <c r="B1474" s="63"/>
      <c r="C1474" s="63"/>
    </row>
    <row r="1475" spans="1:3" x14ac:dyDescent="0.2">
      <c r="A1475" s="63"/>
      <c r="B1475" s="63"/>
      <c r="C1475" s="63"/>
    </row>
    <row r="1476" spans="1:3" x14ac:dyDescent="0.2">
      <c r="A1476" s="63"/>
      <c r="B1476" s="63"/>
      <c r="C1476" s="63"/>
    </row>
    <row r="1477" spans="1:3" x14ac:dyDescent="0.2">
      <c r="A1477" s="63"/>
      <c r="B1477" s="63"/>
      <c r="C1477" s="63"/>
    </row>
    <row r="1478" spans="1:3" x14ac:dyDescent="0.2">
      <c r="A1478" s="63"/>
      <c r="B1478" s="63"/>
      <c r="C1478" s="63"/>
    </row>
    <row r="1479" spans="1:3" x14ac:dyDescent="0.2">
      <c r="A1479" s="63"/>
      <c r="B1479" s="63"/>
      <c r="C1479" s="63"/>
    </row>
    <row r="1480" spans="1:3" x14ac:dyDescent="0.2">
      <c r="A1480" s="63"/>
      <c r="B1480" s="63"/>
      <c r="C1480" s="63"/>
    </row>
    <row r="1481" spans="1:3" x14ac:dyDescent="0.2">
      <c r="A1481" s="63"/>
      <c r="B1481" s="63"/>
      <c r="C1481" s="63"/>
    </row>
    <row r="1482" spans="1:3" x14ac:dyDescent="0.2">
      <c r="A1482" s="63"/>
      <c r="B1482" s="63"/>
      <c r="C1482" s="63"/>
    </row>
    <row r="1483" spans="1:3" x14ac:dyDescent="0.2">
      <c r="A1483" s="63"/>
      <c r="B1483" s="63"/>
      <c r="C1483" s="63"/>
    </row>
    <row r="1484" spans="1:3" x14ac:dyDescent="0.2">
      <c r="A1484" s="63"/>
      <c r="B1484" s="63"/>
      <c r="C1484" s="63"/>
    </row>
    <row r="1485" spans="1:3" x14ac:dyDescent="0.2">
      <c r="A1485" s="63"/>
      <c r="B1485" s="63"/>
      <c r="C1485" s="63"/>
    </row>
    <row r="1486" spans="1:3" x14ac:dyDescent="0.2">
      <c r="A1486" s="63"/>
      <c r="B1486" s="63"/>
      <c r="C1486" s="63"/>
    </row>
    <row r="1487" spans="1:3" x14ac:dyDescent="0.2">
      <c r="A1487" s="63"/>
      <c r="B1487" s="63"/>
      <c r="C1487" s="63"/>
    </row>
    <row r="1488" spans="1:3" x14ac:dyDescent="0.2">
      <c r="A1488" s="63"/>
      <c r="B1488" s="63"/>
      <c r="C1488" s="63"/>
    </row>
    <row r="1489" spans="1:3" x14ac:dyDescent="0.2">
      <c r="A1489" s="63"/>
      <c r="B1489" s="63"/>
      <c r="C1489" s="63"/>
    </row>
    <row r="1490" spans="1:3" x14ac:dyDescent="0.2">
      <c r="A1490" s="63"/>
      <c r="B1490" s="63"/>
      <c r="C1490" s="63"/>
    </row>
    <row r="1491" spans="1:3" x14ac:dyDescent="0.2">
      <c r="A1491" s="63"/>
      <c r="B1491" s="63"/>
      <c r="C1491" s="63"/>
    </row>
    <row r="1492" spans="1:3" x14ac:dyDescent="0.2">
      <c r="A1492" s="63"/>
      <c r="B1492" s="63"/>
      <c r="C1492" s="63"/>
    </row>
    <row r="1493" spans="1:3" x14ac:dyDescent="0.2">
      <c r="A1493" s="63"/>
      <c r="B1493" s="63"/>
      <c r="C1493" s="63"/>
    </row>
    <row r="1494" spans="1:3" x14ac:dyDescent="0.2">
      <c r="A1494" s="63"/>
      <c r="B1494" s="63"/>
      <c r="C1494" s="63"/>
    </row>
    <row r="1495" spans="1:3" x14ac:dyDescent="0.2">
      <c r="A1495" s="63"/>
      <c r="B1495" s="63"/>
      <c r="C1495" s="63"/>
    </row>
    <row r="1496" spans="1:3" x14ac:dyDescent="0.2">
      <c r="A1496" s="63"/>
      <c r="B1496" s="63"/>
      <c r="C1496" s="63"/>
    </row>
    <row r="1497" spans="1:3" x14ac:dyDescent="0.2">
      <c r="A1497" s="63"/>
      <c r="B1497" s="63"/>
      <c r="C1497" s="63"/>
    </row>
    <row r="1498" spans="1:3" x14ac:dyDescent="0.2">
      <c r="A1498" s="63"/>
      <c r="B1498" s="63"/>
      <c r="C1498" s="63"/>
    </row>
    <row r="1499" spans="1:3" x14ac:dyDescent="0.2">
      <c r="A1499" s="63"/>
      <c r="B1499" s="63"/>
      <c r="C1499" s="63"/>
    </row>
    <row r="1500" spans="1:3" x14ac:dyDescent="0.2">
      <c r="A1500" s="63"/>
      <c r="B1500" s="63"/>
      <c r="C1500" s="63"/>
    </row>
    <row r="1501" spans="1:3" x14ac:dyDescent="0.2">
      <c r="A1501" s="63"/>
      <c r="B1501" s="63"/>
      <c r="C1501" s="63"/>
    </row>
    <row r="1502" spans="1:3" x14ac:dyDescent="0.2">
      <c r="A1502" s="63"/>
      <c r="B1502" s="63"/>
      <c r="C1502" s="63"/>
    </row>
    <row r="1503" spans="1:3" x14ac:dyDescent="0.2">
      <c r="A1503" s="63"/>
      <c r="B1503" s="63"/>
      <c r="C1503" s="63"/>
    </row>
    <row r="1504" spans="1:3" x14ac:dyDescent="0.2">
      <c r="A1504" s="63"/>
      <c r="B1504" s="63"/>
      <c r="C1504" s="63"/>
    </row>
    <row r="1505" spans="1:3" x14ac:dyDescent="0.2">
      <c r="A1505" s="63"/>
      <c r="B1505" s="63"/>
      <c r="C1505" s="63"/>
    </row>
    <row r="1506" spans="1:3" x14ac:dyDescent="0.2">
      <c r="A1506" s="63"/>
      <c r="B1506" s="63"/>
      <c r="C1506" s="63"/>
    </row>
    <row r="1507" spans="1:3" x14ac:dyDescent="0.2">
      <c r="A1507" s="63"/>
      <c r="B1507" s="63"/>
      <c r="C1507" s="63"/>
    </row>
    <row r="1508" spans="1:3" x14ac:dyDescent="0.2">
      <c r="A1508" s="63"/>
      <c r="B1508" s="63"/>
      <c r="C1508" s="63"/>
    </row>
    <row r="1509" spans="1:3" x14ac:dyDescent="0.2">
      <c r="A1509" s="63"/>
      <c r="B1509" s="63"/>
      <c r="C1509" s="63"/>
    </row>
    <row r="1510" spans="1:3" x14ac:dyDescent="0.2">
      <c r="A1510" s="63"/>
      <c r="B1510" s="63"/>
      <c r="C1510" s="63"/>
    </row>
    <row r="1511" spans="1:3" x14ac:dyDescent="0.2">
      <c r="A1511" s="63"/>
      <c r="B1511" s="63"/>
      <c r="C1511" s="63"/>
    </row>
    <row r="1512" spans="1:3" x14ac:dyDescent="0.2">
      <c r="A1512" s="63"/>
      <c r="B1512" s="63"/>
      <c r="C1512" s="63"/>
    </row>
    <row r="1513" spans="1:3" x14ac:dyDescent="0.2">
      <c r="A1513" s="63"/>
      <c r="B1513" s="63"/>
      <c r="C1513" s="63"/>
    </row>
    <row r="1514" spans="1:3" x14ac:dyDescent="0.2">
      <c r="A1514" s="63"/>
      <c r="B1514" s="63"/>
      <c r="C1514" s="63"/>
    </row>
    <row r="1515" spans="1:3" x14ac:dyDescent="0.2">
      <c r="A1515" s="63"/>
      <c r="B1515" s="63"/>
      <c r="C1515" s="63"/>
    </row>
    <row r="1516" spans="1:3" x14ac:dyDescent="0.2">
      <c r="A1516" s="63"/>
      <c r="B1516" s="63"/>
      <c r="C1516" s="63"/>
    </row>
    <row r="1517" spans="1:3" x14ac:dyDescent="0.2">
      <c r="A1517" s="63"/>
      <c r="B1517" s="63"/>
      <c r="C1517" s="63"/>
    </row>
    <row r="1518" spans="1:3" x14ac:dyDescent="0.2">
      <c r="A1518" s="63"/>
      <c r="B1518" s="63"/>
      <c r="C1518" s="63"/>
    </row>
    <row r="1519" spans="1:3" x14ac:dyDescent="0.2">
      <c r="A1519" s="63"/>
      <c r="B1519" s="63"/>
      <c r="C1519" s="63"/>
    </row>
    <row r="1520" spans="1:3" x14ac:dyDescent="0.2">
      <c r="A1520" s="63"/>
      <c r="B1520" s="63"/>
      <c r="C1520" s="63"/>
    </row>
    <row r="1521" spans="1:3" x14ac:dyDescent="0.2">
      <c r="A1521" s="63"/>
      <c r="B1521" s="63"/>
      <c r="C1521" s="63"/>
    </row>
    <row r="1522" spans="1:3" x14ac:dyDescent="0.2">
      <c r="A1522" s="63"/>
      <c r="B1522" s="63"/>
      <c r="C1522" s="63"/>
    </row>
    <row r="1523" spans="1:3" x14ac:dyDescent="0.2">
      <c r="A1523" s="63"/>
      <c r="B1523" s="63"/>
      <c r="C1523" s="63"/>
    </row>
    <row r="1524" spans="1:3" x14ac:dyDescent="0.2">
      <c r="A1524" s="63"/>
      <c r="B1524" s="63"/>
      <c r="C1524" s="63"/>
    </row>
    <row r="1525" spans="1:3" x14ac:dyDescent="0.2">
      <c r="A1525" s="63"/>
      <c r="B1525" s="63"/>
      <c r="C1525" s="63"/>
    </row>
    <row r="1526" spans="1:3" x14ac:dyDescent="0.2">
      <c r="A1526" s="63"/>
      <c r="B1526" s="63"/>
      <c r="C1526" s="63"/>
    </row>
    <row r="1527" spans="1:3" x14ac:dyDescent="0.2">
      <c r="A1527" s="63"/>
      <c r="B1527" s="63"/>
      <c r="C1527" s="63"/>
    </row>
    <row r="1528" spans="1:3" x14ac:dyDescent="0.2">
      <c r="A1528" s="63"/>
      <c r="B1528" s="63"/>
      <c r="C1528" s="63"/>
    </row>
    <row r="1529" spans="1:3" x14ac:dyDescent="0.2">
      <c r="A1529" s="63"/>
      <c r="B1529" s="63"/>
      <c r="C1529" s="63"/>
    </row>
    <row r="1530" spans="1:3" x14ac:dyDescent="0.2">
      <c r="A1530" s="63"/>
      <c r="B1530" s="63"/>
      <c r="C1530" s="63"/>
    </row>
    <row r="1531" spans="1:3" x14ac:dyDescent="0.2">
      <c r="A1531" s="63"/>
      <c r="B1531" s="63"/>
      <c r="C1531" s="63"/>
    </row>
    <row r="1532" spans="1:3" x14ac:dyDescent="0.2">
      <c r="A1532" s="63"/>
      <c r="B1532" s="63"/>
      <c r="C1532" s="63"/>
    </row>
    <row r="1533" spans="1:3" x14ac:dyDescent="0.2">
      <c r="A1533" s="63"/>
      <c r="B1533" s="63"/>
      <c r="C1533" s="63"/>
    </row>
    <row r="1534" spans="1:3" x14ac:dyDescent="0.2">
      <c r="A1534" s="63"/>
      <c r="B1534" s="63"/>
      <c r="C1534" s="63"/>
    </row>
    <row r="1535" spans="1:3" x14ac:dyDescent="0.2">
      <c r="A1535" s="63"/>
      <c r="B1535" s="63"/>
      <c r="C1535" s="63"/>
    </row>
    <row r="1536" spans="1:3" x14ac:dyDescent="0.2">
      <c r="A1536" s="63"/>
      <c r="B1536" s="63"/>
      <c r="C1536" s="63"/>
    </row>
    <row r="1537" spans="1:3" x14ac:dyDescent="0.2">
      <c r="A1537" s="63"/>
      <c r="B1537" s="63"/>
      <c r="C1537" s="63"/>
    </row>
    <row r="1538" spans="1:3" x14ac:dyDescent="0.2">
      <c r="A1538" s="63"/>
      <c r="B1538" s="63"/>
      <c r="C1538" s="63"/>
    </row>
    <row r="1539" spans="1:3" x14ac:dyDescent="0.2">
      <c r="A1539" s="63"/>
      <c r="B1539" s="63"/>
      <c r="C1539" s="63"/>
    </row>
    <row r="1540" spans="1:3" x14ac:dyDescent="0.2">
      <c r="A1540" s="63"/>
      <c r="B1540" s="63"/>
      <c r="C1540" s="63"/>
    </row>
    <row r="1541" spans="1:3" x14ac:dyDescent="0.2">
      <c r="A1541" s="63"/>
      <c r="B1541" s="63"/>
      <c r="C1541" s="63"/>
    </row>
    <row r="1542" spans="1:3" x14ac:dyDescent="0.2">
      <c r="A1542" s="63"/>
      <c r="B1542" s="63"/>
      <c r="C1542" s="63"/>
    </row>
    <row r="1543" spans="1:3" x14ac:dyDescent="0.2">
      <c r="A1543" s="63"/>
      <c r="B1543" s="63"/>
      <c r="C1543" s="63"/>
    </row>
    <row r="1544" spans="1:3" x14ac:dyDescent="0.2">
      <c r="A1544" s="63"/>
      <c r="B1544" s="63"/>
      <c r="C1544" s="63"/>
    </row>
    <row r="1545" spans="1:3" x14ac:dyDescent="0.2">
      <c r="A1545" s="63"/>
      <c r="B1545" s="63"/>
      <c r="C1545" s="63"/>
    </row>
    <row r="1546" spans="1:3" x14ac:dyDescent="0.2">
      <c r="A1546" s="63"/>
      <c r="B1546" s="63"/>
      <c r="C1546" s="63"/>
    </row>
    <row r="1547" spans="1:3" x14ac:dyDescent="0.2">
      <c r="A1547" s="63"/>
      <c r="B1547" s="63"/>
      <c r="C1547" s="63"/>
    </row>
    <row r="1548" spans="1:3" x14ac:dyDescent="0.2">
      <c r="A1548" s="63"/>
      <c r="B1548" s="63"/>
      <c r="C1548" s="63"/>
    </row>
    <row r="1549" spans="1:3" x14ac:dyDescent="0.2">
      <c r="A1549" s="63"/>
      <c r="B1549" s="63"/>
      <c r="C1549" s="63"/>
    </row>
    <row r="1550" spans="1:3" x14ac:dyDescent="0.2">
      <c r="A1550" s="63"/>
      <c r="B1550" s="63"/>
      <c r="C1550" s="63"/>
    </row>
    <row r="1551" spans="1:3" x14ac:dyDescent="0.2">
      <c r="A1551" s="63"/>
      <c r="B1551" s="63"/>
      <c r="C1551" s="63"/>
    </row>
    <row r="1552" spans="1:3" x14ac:dyDescent="0.2">
      <c r="A1552" s="63"/>
      <c r="B1552" s="63"/>
      <c r="C1552" s="63"/>
    </row>
    <row r="1553" spans="1:3" x14ac:dyDescent="0.2">
      <c r="A1553" s="63"/>
      <c r="B1553" s="63"/>
      <c r="C1553" s="63"/>
    </row>
    <row r="1554" spans="1:3" x14ac:dyDescent="0.2">
      <c r="A1554" s="63"/>
      <c r="B1554" s="63"/>
      <c r="C1554" s="63"/>
    </row>
    <row r="1555" spans="1:3" x14ac:dyDescent="0.2">
      <c r="A1555" s="63"/>
      <c r="B1555" s="63"/>
      <c r="C1555" s="63"/>
    </row>
    <row r="1556" spans="1:3" x14ac:dyDescent="0.2">
      <c r="A1556" s="63"/>
      <c r="B1556" s="63"/>
      <c r="C1556" s="63"/>
    </row>
    <row r="1557" spans="1:3" x14ac:dyDescent="0.2">
      <c r="A1557" s="63"/>
      <c r="B1557" s="63"/>
      <c r="C1557" s="63"/>
    </row>
    <row r="1558" spans="1:3" x14ac:dyDescent="0.2">
      <c r="A1558" s="63"/>
      <c r="B1558" s="63"/>
      <c r="C1558" s="63"/>
    </row>
    <row r="1559" spans="1:3" x14ac:dyDescent="0.2">
      <c r="A1559" s="63"/>
      <c r="B1559" s="63"/>
      <c r="C1559" s="63"/>
    </row>
    <row r="1560" spans="1:3" x14ac:dyDescent="0.2">
      <c r="A1560" s="63"/>
      <c r="B1560" s="63"/>
      <c r="C1560" s="63"/>
    </row>
    <row r="1561" spans="1:3" x14ac:dyDescent="0.2">
      <c r="A1561" s="63"/>
      <c r="B1561" s="63"/>
      <c r="C1561" s="63"/>
    </row>
    <row r="1562" spans="1:3" x14ac:dyDescent="0.2">
      <c r="A1562" s="63"/>
      <c r="B1562" s="63"/>
      <c r="C1562" s="63"/>
    </row>
    <row r="1563" spans="1:3" x14ac:dyDescent="0.2">
      <c r="A1563" s="63"/>
      <c r="B1563" s="63"/>
      <c r="C1563" s="63"/>
    </row>
    <row r="1564" spans="1:3" x14ac:dyDescent="0.2">
      <c r="A1564" s="63"/>
      <c r="B1564" s="63"/>
      <c r="C1564" s="63"/>
    </row>
    <row r="1565" spans="1:3" x14ac:dyDescent="0.2">
      <c r="A1565" s="63"/>
      <c r="B1565" s="63"/>
      <c r="C1565" s="63"/>
    </row>
    <row r="1566" spans="1:3" x14ac:dyDescent="0.2">
      <c r="A1566" s="63"/>
      <c r="B1566" s="63"/>
      <c r="C1566" s="63"/>
    </row>
    <row r="1567" spans="1:3" x14ac:dyDescent="0.2">
      <c r="A1567" s="63"/>
      <c r="B1567" s="63"/>
      <c r="C1567" s="63"/>
    </row>
    <row r="1568" spans="1:3" x14ac:dyDescent="0.2">
      <c r="A1568" s="63"/>
      <c r="B1568" s="63"/>
      <c r="C1568" s="63"/>
    </row>
    <row r="1569" spans="1:3" x14ac:dyDescent="0.2">
      <c r="A1569" s="63"/>
      <c r="B1569" s="63"/>
      <c r="C1569" s="63"/>
    </row>
    <row r="1570" spans="1:3" x14ac:dyDescent="0.2">
      <c r="A1570" s="63"/>
      <c r="B1570" s="63"/>
      <c r="C1570" s="63"/>
    </row>
    <row r="1571" spans="1:3" x14ac:dyDescent="0.2">
      <c r="A1571" s="63"/>
      <c r="B1571" s="63"/>
      <c r="C1571" s="63"/>
    </row>
    <row r="1572" spans="1:3" x14ac:dyDescent="0.2">
      <c r="A1572" s="63"/>
      <c r="B1572" s="63"/>
      <c r="C1572" s="63"/>
    </row>
    <row r="1573" spans="1:3" x14ac:dyDescent="0.2">
      <c r="A1573" s="63"/>
      <c r="B1573" s="63"/>
      <c r="C1573" s="63"/>
    </row>
    <row r="1574" spans="1:3" x14ac:dyDescent="0.2">
      <c r="A1574" s="63"/>
      <c r="B1574" s="63"/>
      <c r="C1574" s="63"/>
    </row>
    <row r="1575" spans="1:3" x14ac:dyDescent="0.2">
      <c r="A1575" s="63"/>
      <c r="B1575" s="63"/>
      <c r="C1575" s="63"/>
    </row>
    <row r="1576" spans="1:3" x14ac:dyDescent="0.2">
      <c r="A1576" s="63"/>
      <c r="B1576" s="63"/>
      <c r="C1576" s="63"/>
    </row>
    <row r="1577" spans="1:3" x14ac:dyDescent="0.2">
      <c r="A1577" s="63"/>
      <c r="B1577" s="63"/>
      <c r="C1577" s="63"/>
    </row>
    <row r="1578" spans="1:3" x14ac:dyDescent="0.2">
      <c r="A1578" s="63"/>
      <c r="B1578" s="63"/>
      <c r="C1578" s="63"/>
    </row>
    <row r="1579" spans="1:3" x14ac:dyDescent="0.2">
      <c r="A1579" s="63"/>
      <c r="B1579" s="63"/>
      <c r="C1579" s="63"/>
    </row>
    <row r="1580" spans="1:3" x14ac:dyDescent="0.2">
      <c r="A1580" s="63"/>
      <c r="B1580" s="63"/>
      <c r="C1580" s="63"/>
    </row>
    <row r="1581" spans="1:3" x14ac:dyDescent="0.2">
      <c r="A1581" s="63"/>
      <c r="B1581" s="63"/>
      <c r="C1581" s="63"/>
    </row>
    <row r="1582" spans="1:3" x14ac:dyDescent="0.2">
      <c r="A1582" s="63"/>
      <c r="B1582" s="63"/>
      <c r="C1582" s="63"/>
    </row>
    <row r="1583" spans="1:3" x14ac:dyDescent="0.2">
      <c r="A1583" s="63"/>
      <c r="B1583" s="63"/>
      <c r="C1583" s="63"/>
    </row>
    <row r="1584" spans="1:3" x14ac:dyDescent="0.2">
      <c r="A1584" s="63"/>
      <c r="B1584" s="63"/>
      <c r="C1584" s="63"/>
    </row>
    <row r="1585" spans="1:3" x14ac:dyDescent="0.2">
      <c r="A1585" s="63"/>
      <c r="B1585" s="63"/>
      <c r="C1585" s="63"/>
    </row>
    <row r="1586" spans="1:3" x14ac:dyDescent="0.2">
      <c r="A1586" s="63"/>
      <c r="B1586" s="63"/>
      <c r="C1586" s="63"/>
    </row>
    <row r="1587" spans="1:3" x14ac:dyDescent="0.2">
      <c r="A1587" s="63"/>
      <c r="B1587" s="63"/>
      <c r="C1587" s="63"/>
    </row>
    <row r="1588" spans="1:3" x14ac:dyDescent="0.2">
      <c r="A1588" s="63"/>
      <c r="B1588" s="63"/>
      <c r="C1588" s="63"/>
    </row>
    <row r="1589" spans="1:3" x14ac:dyDescent="0.2">
      <c r="A1589" s="63"/>
      <c r="B1589" s="63"/>
      <c r="C1589" s="63"/>
    </row>
    <row r="1590" spans="1:3" x14ac:dyDescent="0.2">
      <c r="A1590" s="63"/>
      <c r="B1590" s="63"/>
      <c r="C1590" s="63"/>
    </row>
    <row r="1591" spans="1:3" x14ac:dyDescent="0.2">
      <c r="A1591" s="63"/>
      <c r="B1591" s="63"/>
      <c r="C1591" s="63"/>
    </row>
    <row r="1592" spans="1:3" x14ac:dyDescent="0.2">
      <c r="A1592" s="63"/>
      <c r="B1592" s="63"/>
      <c r="C1592" s="63"/>
    </row>
    <row r="1593" spans="1:3" x14ac:dyDescent="0.2">
      <c r="A1593" s="63"/>
      <c r="B1593" s="63"/>
      <c r="C1593" s="63"/>
    </row>
    <row r="1594" spans="1:3" x14ac:dyDescent="0.2">
      <c r="A1594" s="63"/>
      <c r="B1594" s="63"/>
      <c r="C1594" s="63"/>
    </row>
    <row r="1595" spans="1:3" x14ac:dyDescent="0.2">
      <c r="A1595" s="63"/>
      <c r="B1595" s="63"/>
      <c r="C1595" s="63"/>
    </row>
    <row r="1596" spans="1:3" x14ac:dyDescent="0.2">
      <c r="A1596" s="63"/>
      <c r="B1596" s="63"/>
      <c r="C1596" s="63"/>
    </row>
    <row r="1597" spans="1:3" x14ac:dyDescent="0.2">
      <c r="A1597" s="63"/>
      <c r="B1597" s="63"/>
      <c r="C1597" s="63"/>
    </row>
    <row r="1598" spans="1:3" x14ac:dyDescent="0.2">
      <c r="A1598" s="63"/>
      <c r="B1598" s="63"/>
      <c r="C1598" s="63"/>
    </row>
    <row r="1599" spans="1:3" x14ac:dyDescent="0.2">
      <c r="A1599" s="63"/>
      <c r="B1599" s="63"/>
      <c r="C1599" s="63"/>
    </row>
    <row r="1600" spans="1:3" x14ac:dyDescent="0.2">
      <c r="A1600" s="63"/>
      <c r="B1600" s="63"/>
      <c r="C1600" s="63"/>
    </row>
    <row r="1601" spans="1:3" x14ac:dyDescent="0.2">
      <c r="A1601" s="63"/>
      <c r="B1601" s="63"/>
      <c r="C1601" s="63"/>
    </row>
    <row r="1602" spans="1:3" x14ac:dyDescent="0.2">
      <c r="A1602" s="63"/>
      <c r="B1602" s="63"/>
      <c r="C1602" s="63"/>
    </row>
    <row r="1603" spans="1:3" x14ac:dyDescent="0.2">
      <c r="A1603" s="63"/>
      <c r="B1603" s="63"/>
      <c r="C1603" s="63"/>
    </row>
    <row r="1604" spans="1:3" x14ac:dyDescent="0.2">
      <c r="A1604" s="63"/>
      <c r="B1604" s="63"/>
      <c r="C1604" s="63"/>
    </row>
    <row r="1605" spans="1:3" x14ac:dyDescent="0.2">
      <c r="A1605" s="63"/>
      <c r="B1605" s="63"/>
      <c r="C1605" s="63"/>
    </row>
    <row r="1606" spans="1:3" x14ac:dyDescent="0.2">
      <c r="A1606" s="63"/>
      <c r="B1606" s="63"/>
      <c r="C1606" s="63"/>
    </row>
    <row r="1607" spans="1:3" x14ac:dyDescent="0.2">
      <c r="A1607" s="63"/>
      <c r="B1607" s="63"/>
      <c r="C1607" s="63"/>
    </row>
    <row r="1608" spans="1:3" x14ac:dyDescent="0.2">
      <c r="A1608" s="63"/>
      <c r="B1608" s="63"/>
      <c r="C1608" s="63"/>
    </row>
    <row r="1609" spans="1:3" x14ac:dyDescent="0.2">
      <c r="A1609" s="63"/>
      <c r="B1609" s="63"/>
      <c r="C1609" s="63"/>
    </row>
    <row r="1610" spans="1:3" x14ac:dyDescent="0.2">
      <c r="A1610" s="63"/>
      <c r="B1610" s="63"/>
      <c r="C1610" s="63"/>
    </row>
    <row r="1611" spans="1:3" x14ac:dyDescent="0.2">
      <c r="A1611" s="63"/>
      <c r="B1611" s="63"/>
      <c r="C1611" s="63"/>
    </row>
    <row r="1612" spans="1:3" x14ac:dyDescent="0.2">
      <c r="A1612" s="63"/>
      <c r="B1612" s="63"/>
      <c r="C1612" s="63"/>
    </row>
    <row r="1613" spans="1:3" x14ac:dyDescent="0.2">
      <c r="A1613" s="63"/>
      <c r="B1613" s="63"/>
      <c r="C1613" s="63"/>
    </row>
    <row r="1614" spans="1:3" x14ac:dyDescent="0.2">
      <c r="A1614" s="63"/>
      <c r="B1614" s="63"/>
      <c r="C1614" s="63"/>
    </row>
    <row r="1615" spans="1:3" x14ac:dyDescent="0.2">
      <c r="A1615" s="63"/>
      <c r="B1615" s="63"/>
      <c r="C1615" s="63"/>
    </row>
    <row r="1616" spans="1:3" x14ac:dyDescent="0.2">
      <c r="A1616" s="63"/>
      <c r="B1616" s="63"/>
      <c r="C1616" s="63"/>
    </row>
    <row r="1617" spans="1:3" x14ac:dyDescent="0.2">
      <c r="A1617" s="63"/>
      <c r="B1617" s="63"/>
      <c r="C1617" s="63"/>
    </row>
    <row r="1618" spans="1:3" x14ac:dyDescent="0.2">
      <c r="A1618" s="63"/>
      <c r="B1618" s="63"/>
      <c r="C1618" s="63"/>
    </row>
    <row r="1619" spans="1:3" x14ac:dyDescent="0.2">
      <c r="A1619" s="63"/>
      <c r="B1619" s="63"/>
      <c r="C1619" s="63"/>
    </row>
    <row r="1620" spans="1:3" x14ac:dyDescent="0.2">
      <c r="A1620" s="63"/>
      <c r="B1620" s="63"/>
      <c r="C1620" s="63"/>
    </row>
    <row r="1621" spans="1:3" x14ac:dyDescent="0.2">
      <c r="A1621" s="63"/>
      <c r="B1621" s="63"/>
      <c r="C1621" s="63"/>
    </row>
    <row r="1622" spans="1:3" x14ac:dyDescent="0.2">
      <c r="A1622" s="63"/>
      <c r="B1622" s="63"/>
      <c r="C1622" s="63"/>
    </row>
    <row r="1623" spans="1:3" x14ac:dyDescent="0.2">
      <c r="A1623" s="63"/>
      <c r="B1623" s="63"/>
      <c r="C1623" s="63"/>
    </row>
    <row r="1624" spans="1:3" x14ac:dyDescent="0.2">
      <c r="A1624" s="63"/>
      <c r="B1624" s="63"/>
      <c r="C1624" s="63"/>
    </row>
    <row r="1625" spans="1:3" x14ac:dyDescent="0.2">
      <c r="A1625" s="63"/>
      <c r="B1625" s="63"/>
      <c r="C1625" s="63"/>
    </row>
    <row r="1626" spans="1:3" x14ac:dyDescent="0.2">
      <c r="A1626" s="63"/>
      <c r="B1626" s="63"/>
      <c r="C1626" s="63"/>
    </row>
    <row r="1627" spans="1:3" x14ac:dyDescent="0.2">
      <c r="A1627" s="63"/>
      <c r="B1627" s="63"/>
      <c r="C1627" s="63"/>
    </row>
    <row r="1628" spans="1:3" x14ac:dyDescent="0.2">
      <c r="A1628" s="63"/>
      <c r="B1628" s="63"/>
      <c r="C1628" s="63"/>
    </row>
    <row r="1629" spans="1:3" x14ac:dyDescent="0.2">
      <c r="A1629" s="63"/>
      <c r="B1629" s="63"/>
      <c r="C1629" s="63"/>
    </row>
    <row r="1630" spans="1:3" x14ac:dyDescent="0.2">
      <c r="A1630" s="63"/>
      <c r="B1630" s="63"/>
      <c r="C1630" s="63"/>
    </row>
    <row r="1631" spans="1:3" x14ac:dyDescent="0.2">
      <c r="A1631" s="63"/>
      <c r="B1631" s="63"/>
      <c r="C1631" s="63"/>
    </row>
    <row r="1632" spans="1:3" x14ac:dyDescent="0.2">
      <c r="A1632" s="63"/>
      <c r="B1632" s="63"/>
      <c r="C1632" s="63"/>
    </row>
    <row r="1633" spans="1:3" x14ac:dyDescent="0.2">
      <c r="A1633" s="63"/>
      <c r="B1633" s="63"/>
      <c r="C1633" s="63"/>
    </row>
    <row r="1634" spans="1:3" x14ac:dyDescent="0.2">
      <c r="A1634" s="63"/>
      <c r="B1634" s="63"/>
      <c r="C1634" s="63"/>
    </row>
    <row r="1635" spans="1:3" x14ac:dyDescent="0.2">
      <c r="A1635" s="63"/>
      <c r="B1635" s="63"/>
      <c r="C1635" s="63"/>
    </row>
    <row r="1636" spans="1:3" x14ac:dyDescent="0.2">
      <c r="A1636" s="63"/>
      <c r="B1636" s="63"/>
      <c r="C1636" s="63"/>
    </row>
    <row r="1637" spans="1:3" x14ac:dyDescent="0.2">
      <c r="A1637" s="63"/>
      <c r="B1637" s="63"/>
      <c r="C1637" s="63"/>
    </row>
    <row r="1638" spans="1:3" x14ac:dyDescent="0.2">
      <c r="A1638" s="63"/>
      <c r="B1638" s="63"/>
      <c r="C1638" s="63"/>
    </row>
    <row r="1639" spans="1:3" x14ac:dyDescent="0.2">
      <c r="A1639" s="63"/>
      <c r="B1639" s="63"/>
      <c r="C1639" s="63"/>
    </row>
    <row r="1640" spans="1:3" x14ac:dyDescent="0.2">
      <c r="A1640" s="63"/>
      <c r="B1640" s="63"/>
      <c r="C1640" s="63"/>
    </row>
    <row r="1641" spans="1:3" x14ac:dyDescent="0.2">
      <c r="A1641" s="63"/>
      <c r="B1641" s="63"/>
      <c r="C1641" s="63"/>
    </row>
    <row r="1642" spans="1:3" x14ac:dyDescent="0.2">
      <c r="A1642" s="63"/>
      <c r="B1642" s="63"/>
      <c r="C1642" s="63"/>
    </row>
    <row r="1643" spans="1:3" x14ac:dyDescent="0.2">
      <c r="A1643" s="63"/>
      <c r="B1643" s="63"/>
      <c r="C1643" s="63"/>
    </row>
    <row r="1644" spans="1:3" x14ac:dyDescent="0.2">
      <c r="A1644" s="63"/>
      <c r="B1644" s="63"/>
      <c r="C1644" s="63"/>
    </row>
    <row r="1645" spans="1:3" x14ac:dyDescent="0.2">
      <c r="A1645" s="63"/>
      <c r="B1645" s="63"/>
      <c r="C1645" s="63"/>
    </row>
    <row r="1646" spans="1:3" x14ac:dyDescent="0.2">
      <c r="A1646" s="63"/>
      <c r="B1646" s="63"/>
      <c r="C1646" s="63"/>
    </row>
    <row r="1647" spans="1:3" x14ac:dyDescent="0.2">
      <c r="A1647" s="63"/>
      <c r="B1647" s="63"/>
      <c r="C1647" s="63"/>
    </row>
    <row r="1648" spans="1:3" x14ac:dyDescent="0.2">
      <c r="A1648" s="63"/>
      <c r="B1648" s="63"/>
      <c r="C1648" s="63"/>
    </row>
    <row r="1649" spans="1:3" x14ac:dyDescent="0.2">
      <c r="A1649" s="63"/>
      <c r="B1649" s="63"/>
      <c r="C1649" s="63"/>
    </row>
    <row r="1650" spans="1:3" x14ac:dyDescent="0.2">
      <c r="A1650" s="63"/>
      <c r="B1650" s="63"/>
      <c r="C1650" s="63"/>
    </row>
    <row r="1651" spans="1:3" x14ac:dyDescent="0.2">
      <c r="A1651" s="63"/>
      <c r="B1651" s="63"/>
      <c r="C1651" s="63"/>
    </row>
    <row r="1652" spans="1:3" x14ac:dyDescent="0.2">
      <c r="A1652" s="63"/>
      <c r="B1652" s="63"/>
      <c r="C1652" s="63"/>
    </row>
    <row r="1653" spans="1:3" x14ac:dyDescent="0.2">
      <c r="A1653" s="63"/>
      <c r="B1653" s="63"/>
      <c r="C1653" s="63"/>
    </row>
    <row r="1654" spans="1:3" x14ac:dyDescent="0.2">
      <c r="A1654" s="63"/>
      <c r="B1654" s="63"/>
      <c r="C1654" s="63"/>
    </row>
    <row r="1655" spans="1:3" x14ac:dyDescent="0.2">
      <c r="A1655" s="63"/>
      <c r="B1655" s="63"/>
      <c r="C1655" s="63"/>
    </row>
    <row r="1656" spans="1:3" x14ac:dyDescent="0.2">
      <c r="A1656" s="63"/>
      <c r="B1656" s="63"/>
      <c r="C1656" s="63"/>
    </row>
    <row r="1657" spans="1:3" x14ac:dyDescent="0.2">
      <c r="A1657" s="63"/>
      <c r="B1657" s="63"/>
      <c r="C1657" s="63"/>
    </row>
    <row r="1658" spans="1:3" x14ac:dyDescent="0.2">
      <c r="A1658" s="63"/>
      <c r="B1658" s="63"/>
      <c r="C1658" s="63"/>
    </row>
    <row r="1659" spans="1:3" x14ac:dyDescent="0.2">
      <c r="A1659" s="63"/>
      <c r="B1659" s="63"/>
      <c r="C1659" s="63"/>
    </row>
    <row r="1660" spans="1:3" x14ac:dyDescent="0.2">
      <c r="A1660" s="63"/>
      <c r="B1660" s="63"/>
      <c r="C1660" s="63"/>
    </row>
    <row r="1661" spans="1:3" x14ac:dyDescent="0.2">
      <c r="A1661" s="63"/>
      <c r="B1661" s="63"/>
      <c r="C1661" s="63"/>
    </row>
    <row r="1662" spans="1:3" x14ac:dyDescent="0.2">
      <c r="A1662" s="63"/>
      <c r="B1662" s="63"/>
      <c r="C1662" s="63"/>
    </row>
    <row r="1663" spans="1:3" x14ac:dyDescent="0.2">
      <c r="A1663" s="63"/>
      <c r="B1663" s="63"/>
      <c r="C1663" s="63"/>
    </row>
    <row r="1664" spans="1:3" x14ac:dyDescent="0.2">
      <c r="A1664" s="63"/>
      <c r="B1664" s="63"/>
      <c r="C1664" s="63"/>
    </row>
    <row r="1665" spans="1:3" x14ac:dyDescent="0.2">
      <c r="A1665" s="63"/>
      <c r="B1665" s="63"/>
      <c r="C1665" s="63"/>
    </row>
    <row r="1666" spans="1:3" x14ac:dyDescent="0.2">
      <c r="A1666" s="63"/>
      <c r="B1666" s="63"/>
      <c r="C1666" s="63"/>
    </row>
    <row r="1667" spans="1:3" x14ac:dyDescent="0.2">
      <c r="A1667" s="63"/>
      <c r="B1667" s="63"/>
      <c r="C1667" s="63"/>
    </row>
    <row r="1668" spans="1:3" x14ac:dyDescent="0.2">
      <c r="A1668" s="63"/>
      <c r="B1668" s="63"/>
      <c r="C1668" s="63"/>
    </row>
    <row r="1669" spans="1:3" x14ac:dyDescent="0.2">
      <c r="A1669" s="63"/>
      <c r="B1669" s="63"/>
      <c r="C1669" s="63"/>
    </row>
    <row r="1670" spans="1:3" x14ac:dyDescent="0.2">
      <c r="A1670" s="63"/>
      <c r="B1670" s="63"/>
      <c r="C1670" s="63"/>
    </row>
    <row r="1671" spans="1:3" x14ac:dyDescent="0.2">
      <c r="A1671" s="63"/>
      <c r="B1671" s="63"/>
      <c r="C1671" s="63"/>
    </row>
    <row r="1672" spans="1:3" x14ac:dyDescent="0.2">
      <c r="A1672" s="63"/>
      <c r="B1672" s="63"/>
      <c r="C1672" s="63"/>
    </row>
    <row r="1673" spans="1:3" x14ac:dyDescent="0.2">
      <c r="A1673" s="63"/>
      <c r="B1673" s="63"/>
      <c r="C1673" s="63"/>
    </row>
    <row r="1674" spans="1:3" x14ac:dyDescent="0.2">
      <c r="A1674" s="63"/>
      <c r="B1674" s="63"/>
      <c r="C1674" s="63"/>
    </row>
    <row r="1675" spans="1:3" x14ac:dyDescent="0.2">
      <c r="A1675" s="63"/>
      <c r="B1675" s="63"/>
      <c r="C1675" s="63"/>
    </row>
    <row r="1676" spans="1:3" x14ac:dyDescent="0.2">
      <c r="A1676" s="63"/>
      <c r="B1676" s="63"/>
      <c r="C1676" s="63"/>
    </row>
    <row r="1677" spans="1:3" x14ac:dyDescent="0.2">
      <c r="A1677" s="63"/>
      <c r="B1677" s="63"/>
      <c r="C1677" s="63"/>
    </row>
    <row r="1678" spans="1:3" x14ac:dyDescent="0.2">
      <c r="A1678" s="63"/>
      <c r="B1678" s="63"/>
      <c r="C1678" s="63"/>
    </row>
    <row r="1679" spans="1:3" x14ac:dyDescent="0.2">
      <c r="A1679" s="63"/>
      <c r="B1679" s="63"/>
      <c r="C1679" s="63"/>
    </row>
    <row r="1680" spans="1:3" x14ac:dyDescent="0.2">
      <c r="A1680" s="63"/>
      <c r="B1680" s="63"/>
      <c r="C1680" s="63"/>
    </row>
    <row r="1681" spans="1:3" x14ac:dyDescent="0.2">
      <c r="A1681" s="63"/>
      <c r="B1681" s="63"/>
      <c r="C1681" s="63"/>
    </row>
    <row r="1682" spans="1:3" x14ac:dyDescent="0.2">
      <c r="A1682" s="63"/>
      <c r="B1682" s="63"/>
      <c r="C1682" s="63"/>
    </row>
    <row r="1683" spans="1:3" x14ac:dyDescent="0.2">
      <c r="A1683" s="63"/>
      <c r="B1683" s="63"/>
      <c r="C1683" s="63"/>
    </row>
    <row r="1684" spans="1:3" x14ac:dyDescent="0.2">
      <c r="A1684" s="63"/>
      <c r="B1684" s="63"/>
      <c r="C1684" s="63"/>
    </row>
    <row r="1685" spans="1:3" x14ac:dyDescent="0.2">
      <c r="A1685" s="63"/>
      <c r="B1685" s="63"/>
      <c r="C1685" s="63"/>
    </row>
    <row r="1686" spans="1:3" x14ac:dyDescent="0.2">
      <c r="A1686" s="63"/>
      <c r="B1686" s="63"/>
      <c r="C1686" s="63"/>
    </row>
    <row r="1687" spans="1:3" x14ac:dyDescent="0.2">
      <c r="A1687" s="63"/>
      <c r="B1687" s="63"/>
      <c r="C1687" s="63"/>
    </row>
    <row r="1688" spans="1:3" x14ac:dyDescent="0.2">
      <c r="A1688" s="63"/>
      <c r="B1688" s="63"/>
      <c r="C1688" s="63"/>
    </row>
    <row r="1689" spans="1:3" x14ac:dyDescent="0.2">
      <c r="A1689" s="63"/>
      <c r="B1689" s="63"/>
      <c r="C1689" s="63"/>
    </row>
    <row r="1690" spans="1:3" x14ac:dyDescent="0.2">
      <c r="A1690" s="63"/>
      <c r="B1690" s="63"/>
      <c r="C1690" s="63"/>
    </row>
    <row r="1691" spans="1:3" x14ac:dyDescent="0.2">
      <c r="A1691" s="63"/>
      <c r="B1691" s="63"/>
      <c r="C1691" s="63"/>
    </row>
    <row r="1692" spans="1:3" x14ac:dyDescent="0.2">
      <c r="A1692" s="64"/>
      <c r="B1692" s="64"/>
      <c r="C1692" s="64"/>
    </row>
    <row r="1693" spans="1:3" x14ac:dyDescent="0.2">
      <c r="A1693" s="63"/>
      <c r="B1693" s="63"/>
      <c r="C1693" s="63"/>
    </row>
    <row r="1694" spans="1:3" x14ac:dyDescent="0.2">
      <c r="A1694" s="63"/>
      <c r="B1694" s="63"/>
      <c r="C1694" s="63"/>
    </row>
    <row r="1695" spans="1:3" x14ac:dyDescent="0.2">
      <c r="A1695" s="63"/>
      <c r="B1695" s="63"/>
      <c r="C1695" s="63"/>
    </row>
    <row r="1696" spans="1:3" x14ac:dyDescent="0.2">
      <c r="A1696" s="63"/>
      <c r="B1696" s="63"/>
      <c r="C1696" s="63"/>
    </row>
    <row r="1697" spans="1:3" x14ac:dyDescent="0.2">
      <c r="A1697" s="64"/>
      <c r="B1697" s="64"/>
      <c r="C1697" s="64"/>
    </row>
    <row r="1698" spans="1:3" x14ac:dyDescent="0.2">
      <c r="A1698" s="63"/>
      <c r="B1698" s="63"/>
      <c r="C1698" s="63"/>
    </row>
    <row r="1699" spans="1:3" x14ac:dyDescent="0.2">
      <c r="A1699" s="63"/>
      <c r="B1699" s="63"/>
      <c r="C1699" s="63"/>
    </row>
    <row r="1700" spans="1:3" x14ac:dyDescent="0.2">
      <c r="A1700" s="63"/>
      <c r="B1700" s="63"/>
      <c r="C1700" s="63"/>
    </row>
    <row r="1701" spans="1:3" x14ac:dyDescent="0.2">
      <c r="A1701" s="63"/>
      <c r="B1701" s="63"/>
      <c r="C1701" s="63"/>
    </row>
    <row r="1702" spans="1:3" x14ac:dyDescent="0.2">
      <c r="A1702" s="63"/>
      <c r="B1702" s="63"/>
      <c r="C1702" s="63"/>
    </row>
    <row r="1703" spans="1:3" x14ac:dyDescent="0.2">
      <c r="A1703" s="63"/>
      <c r="B1703" s="63"/>
      <c r="C1703" s="63"/>
    </row>
    <row r="1704" spans="1:3" x14ac:dyDescent="0.2">
      <c r="A1704" s="63"/>
      <c r="B1704" s="63"/>
      <c r="C1704" s="63"/>
    </row>
    <row r="1705" spans="1:3" x14ac:dyDescent="0.2">
      <c r="A1705" s="63"/>
      <c r="B1705" s="63"/>
      <c r="C1705" s="63"/>
    </row>
    <row r="1706" spans="1:3" x14ac:dyDescent="0.2">
      <c r="A1706" s="63"/>
      <c r="B1706" s="63"/>
      <c r="C1706" s="63"/>
    </row>
    <row r="1707" spans="1:3" x14ac:dyDescent="0.2">
      <c r="A1707" s="63"/>
      <c r="B1707" s="63"/>
      <c r="C1707" s="63"/>
    </row>
    <row r="1708" spans="1:3" x14ac:dyDescent="0.2">
      <c r="A1708" s="63"/>
      <c r="B1708" s="63"/>
      <c r="C1708" s="63"/>
    </row>
    <row r="1709" spans="1:3" x14ac:dyDescent="0.2">
      <c r="A1709" s="63"/>
      <c r="B1709" s="63"/>
      <c r="C1709" s="63"/>
    </row>
    <row r="1710" spans="1:3" x14ac:dyDescent="0.2">
      <c r="A1710" s="63"/>
      <c r="B1710" s="63"/>
      <c r="C1710" s="63"/>
    </row>
    <row r="1711" spans="1:3" x14ac:dyDescent="0.2">
      <c r="A1711" s="63"/>
      <c r="B1711" s="63"/>
      <c r="C1711" s="63"/>
    </row>
    <row r="1712" spans="1:3" x14ac:dyDescent="0.2">
      <c r="A1712" s="63"/>
      <c r="B1712" s="63"/>
      <c r="C1712" s="63"/>
    </row>
    <row r="1713" spans="1:3" x14ac:dyDescent="0.2">
      <c r="A1713" s="63"/>
      <c r="B1713" s="63"/>
      <c r="C1713" s="63"/>
    </row>
    <row r="1714" spans="1:3" x14ac:dyDescent="0.2">
      <c r="A1714" s="63"/>
      <c r="B1714" s="63"/>
      <c r="C1714" s="63"/>
    </row>
    <row r="1715" spans="1:3" x14ac:dyDescent="0.2">
      <c r="A1715" s="63"/>
      <c r="B1715" s="63"/>
      <c r="C1715" s="63"/>
    </row>
    <row r="1716" spans="1:3" x14ac:dyDescent="0.2">
      <c r="A1716" s="63"/>
      <c r="B1716" s="63"/>
      <c r="C1716" s="63"/>
    </row>
    <row r="1717" spans="1:3" x14ac:dyDescent="0.2">
      <c r="A1717" s="63"/>
      <c r="B1717" s="63"/>
      <c r="C1717" s="63"/>
    </row>
    <row r="1718" spans="1:3" x14ac:dyDescent="0.2">
      <c r="A1718" s="63"/>
      <c r="B1718" s="63"/>
      <c r="C1718" s="63"/>
    </row>
    <row r="1719" spans="1:3" x14ac:dyDescent="0.2">
      <c r="A1719" s="63"/>
      <c r="B1719" s="63"/>
      <c r="C1719" s="63"/>
    </row>
    <row r="1720" spans="1:3" x14ac:dyDescent="0.2">
      <c r="A1720" s="63"/>
      <c r="B1720" s="63"/>
      <c r="C1720" s="63"/>
    </row>
    <row r="1721" spans="1:3" x14ac:dyDescent="0.2">
      <c r="A1721" s="63"/>
      <c r="B1721" s="63"/>
      <c r="C1721" s="63"/>
    </row>
    <row r="1722" spans="1:3" x14ac:dyDescent="0.2">
      <c r="A1722" s="63"/>
      <c r="B1722" s="63"/>
      <c r="C1722" s="63"/>
    </row>
    <row r="1723" spans="1:3" x14ac:dyDescent="0.2">
      <c r="A1723" s="63"/>
      <c r="B1723" s="63"/>
      <c r="C1723" s="63"/>
    </row>
    <row r="1724" spans="1:3" x14ac:dyDescent="0.2">
      <c r="A1724" s="63"/>
      <c r="B1724" s="63"/>
      <c r="C1724" s="63"/>
    </row>
    <row r="1725" spans="1:3" x14ac:dyDescent="0.2">
      <c r="A1725" s="63"/>
      <c r="B1725" s="63"/>
      <c r="C1725" s="63"/>
    </row>
    <row r="1726" spans="1:3" x14ac:dyDescent="0.2">
      <c r="A1726" s="63"/>
      <c r="B1726" s="63"/>
      <c r="C1726" s="63"/>
    </row>
    <row r="1727" spans="1:3" x14ac:dyDescent="0.2">
      <c r="A1727" s="63"/>
      <c r="B1727" s="63"/>
      <c r="C1727" s="63"/>
    </row>
    <row r="1728" spans="1:3" x14ac:dyDescent="0.2">
      <c r="A1728" s="63"/>
      <c r="B1728" s="63"/>
      <c r="C1728" s="63"/>
    </row>
    <row r="1729" spans="1:3" x14ac:dyDescent="0.2">
      <c r="A1729" s="63"/>
      <c r="B1729" s="63"/>
      <c r="C1729" s="63"/>
    </row>
    <row r="1730" spans="1:3" x14ac:dyDescent="0.2">
      <c r="A1730" s="63"/>
      <c r="B1730" s="63"/>
      <c r="C1730" s="63"/>
    </row>
    <row r="1731" spans="1:3" x14ac:dyDescent="0.2">
      <c r="A1731" s="63"/>
      <c r="B1731" s="63"/>
      <c r="C1731" s="63"/>
    </row>
    <row r="1732" spans="1:3" x14ac:dyDescent="0.2">
      <c r="A1732" s="63"/>
      <c r="B1732" s="63"/>
      <c r="C1732" s="63"/>
    </row>
    <row r="1733" spans="1:3" x14ac:dyDescent="0.2">
      <c r="A1733" s="63"/>
      <c r="B1733" s="63"/>
      <c r="C1733" s="63"/>
    </row>
    <row r="1734" spans="1:3" x14ac:dyDescent="0.2">
      <c r="A1734" s="63"/>
      <c r="B1734" s="63"/>
      <c r="C1734" s="63"/>
    </row>
    <row r="1735" spans="1:3" x14ac:dyDescent="0.2">
      <c r="A1735" s="64"/>
      <c r="B1735" s="64"/>
      <c r="C1735" s="64"/>
    </row>
    <row r="1736" spans="1:3" x14ac:dyDescent="0.2">
      <c r="A1736" s="64"/>
      <c r="B1736" s="64"/>
      <c r="C1736" s="64"/>
    </row>
    <row r="1737" spans="1:3" x14ac:dyDescent="0.2">
      <c r="A1737" s="63"/>
      <c r="B1737" s="63"/>
      <c r="C1737" s="63"/>
    </row>
    <row r="1738" spans="1:3" x14ac:dyDescent="0.2">
      <c r="A1738" s="63"/>
      <c r="B1738" s="63"/>
      <c r="C1738" s="63"/>
    </row>
    <row r="1739" spans="1:3" x14ac:dyDescent="0.2">
      <c r="A1739" s="63"/>
      <c r="B1739" s="63"/>
      <c r="C1739" s="63"/>
    </row>
    <row r="1740" spans="1:3" x14ac:dyDescent="0.2">
      <c r="A1740" s="63"/>
      <c r="B1740" s="63"/>
      <c r="C1740" s="63"/>
    </row>
    <row r="1741" spans="1:3" x14ac:dyDescent="0.2">
      <c r="A1741" s="63"/>
      <c r="B1741" s="63"/>
      <c r="C1741" s="63"/>
    </row>
    <row r="1742" spans="1:3" x14ac:dyDescent="0.2">
      <c r="A1742" s="63"/>
      <c r="B1742" s="63"/>
      <c r="C1742" s="63"/>
    </row>
    <row r="1743" spans="1:3" x14ac:dyDescent="0.2">
      <c r="A1743" s="63"/>
      <c r="B1743" s="63"/>
      <c r="C1743" s="63"/>
    </row>
    <row r="1744" spans="1:3" x14ac:dyDescent="0.2">
      <c r="A1744" s="63"/>
      <c r="B1744" s="63"/>
      <c r="C1744" s="63"/>
    </row>
    <row r="1745" spans="1:3" x14ac:dyDescent="0.2">
      <c r="A1745" s="63"/>
      <c r="B1745" s="63"/>
      <c r="C1745" s="63"/>
    </row>
    <row r="1746" spans="1:3" x14ac:dyDescent="0.2">
      <c r="A1746" s="63"/>
      <c r="B1746" s="63"/>
      <c r="C1746" s="63"/>
    </row>
    <row r="1747" spans="1:3" x14ac:dyDescent="0.2">
      <c r="A1747" s="63"/>
      <c r="B1747" s="63"/>
      <c r="C1747" s="63"/>
    </row>
    <row r="1748" spans="1:3" x14ac:dyDescent="0.2">
      <c r="A1748" s="63"/>
      <c r="B1748" s="63"/>
      <c r="C1748" s="63"/>
    </row>
    <row r="1749" spans="1:3" x14ac:dyDescent="0.2">
      <c r="A1749" s="63"/>
      <c r="B1749" s="63"/>
      <c r="C1749" s="63"/>
    </row>
    <row r="1750" spans="1:3" x14ac:dyDescent="0.2">
      <c r="A1750" s="63"/>
      <c r="B1750" s="63"/>
      <c r="C1750" s="63"/>
    </row>
    <row r="1751" spans="1:3" x14ac:dyDescent="0.2">
      <c r="A1751" s="63"/>
      <c r="B1751" s="63"/>
      <c r="C1751" s="63"/>
    </row>
    <row r="1752" spans="1:3" x14ac:dyDescent="0.2">
      <c r="A1752" s="63"/>
      <c r="B1752" s="63"/>
      <c r="C1752" s="63"/>
    </row>
    <row r="1753" spans="1:3" x14ac:dyDescent="0.2">
      <c r="A1753" s="63"/>
      <c r="B1753" s="63"/>
      <c r="C1753" s="63"/>
    </row>
    <row r="1754" spans="1:3" x14ac:dyDescent="0.2">
      <c r="A1754" s="63"/>
      <c r="B1754" s="63"/>
      <c r="C1754" s="63"/>
    </row>
    <row r="1755" spans="1:3" x14ac:dyDescent="0.2">
      <c r="A1755" s="63"/>
      <c r="B1755" s="63"/>
      <c r="C1755" s="63"/>
    </row>
    <row r="1756" spans="1:3" x14ac:dyDescent="0.2">
      <c r="A1756" s="63"/>
      <c r="B1756" s="63"/>
      <c r="C1756" s="63"/>
    </row>
    <row r="1757" spans="1:3" x14ac:dyDescent="0.2">
      <c r="A1757" s="63"/>
      <c r="B1757" s="63"/>
      <c r="C1757" s="63"/>
    </row>
    <row r="1758" spans="1:3" x14ac:dyDescent="0.2">
      <c r="A1758" s="63"/>
      <c r="B1758" s="63"/>
      <c r="C1758" s="63"/>
    </row>
    <row r="1759" spans="1:3" x14ac:dyDescent="0.2">
      <c r="A1759" s="63"/>
      <c r="B1759" s="63"/>
      <c r="C1759" s="63"/>
    </row>
    <row r="1760" spans="1:3" x14ac:dyDescent="0.2">
      <c r="A1760" s="63"/>
      <c r="B1760" s="63"/>
      <c r="C1760" s="63"/>
    </row>
    <row r="1761" spans="1:3" x14ac:dyDescent="0.2">
      <c r="A1761" s="63"/>
      <c r="B1761" s="63"/>
      <c r="C1761" s="63"/>
    </row>
    <row r="1762" spans="1:3" x14ac:dyDescent="0.2">
      <c r="A1762" s="63"/>
      <c r="B1762" s="63"/>
      <c r="C1762" s="63"/>
    </row>
    <row r="1763" spans="1:3" x14ac:dyDescent="0.2">
      <c r="A1763" s="63"/>
      <c r="B1763" s="63"/>
      <c r="C1763" s="63"/>
    </row>
    <row r="1764" spans="1:3" x14ac:dyDescent="0.2">
      <c r="A1764" s="63"/>
      <c r="B1764" s="63"/>
      <c r="C1764" s="63"/>
    </row>
    <row r="1765" spans="1:3" x14ac:dyDescent="0.2">
      <c r="A1765" s="63"/>
      <c r="B1765" s="63"/>
      <c r="C1765" s="63"/>
    </row>
    <row r="1766" spans="1:3" x14ac:dyDescent="0.2">
      <c r="A1766" s="63"/>
      <c r="B1766" s="63"/>
      <c r="C1766" s="63"/>
    </row>
    <row r="1767" spans="1:3" x14ac:dyDescent="0.2">
      <c r="A1767" s="63"/>
      <c r="B1767" s="63"/>
      <c r="C1767" s="63"/>
    </row>
    <row r="1768" spans="1:3" x14ac:dyDescent="0.2">
      <c r="A1768" s="63"/>
      <c r="B1768" s="63"/>
      <c r="C1768" s="63"/>
    </row>
    <row r="1769" spans="1:3" x14ac:dyDescent="0.2">
      <c r="A1769" s="63"/>
      <c r="B1769" s="63"/>
      <c r="C1769" s="63"/>
    </row>
    <row r="1770" spans="1:3" x14ac:dyDescent="0.2">
      <c r="A1770" s="63"/>
      <c r="B1770" s="63"/>
      <c r="C1770" s="63"/>
    </row>
    <row r="1771" spans="1:3" x14ac:dyDescent="0.2">
      <c r="A1771" s="63"/>
      <c r="B1771" s="63"/>
      <c r="C1771" s="63"/>
    </row>
    <row r="1772" spans="1:3" x14ac:dyDescent="0.2">
      <c r="A1772" s="63"/>
      <c r="B1772" s="63"/>
      <c r="C1772" s="63"/>
    </row>
    <row r="1773" spans="1:3" x14ac:dyDescent="0.2">
      <c r="A1773" s="63"/>
      <c r="B1773" s="63"/>
      <c r="C1773" s="63"/>
    </row>
    <row r="1774" spans="1:3" x14ac:dyDescent="0.2">
      <c r="A1774" s="63"/>
      <c r="B1774" s="63"/>
      <c r="C1774" s="63"/>
    </row>
    <row r="1775" spans="1:3" x14ac:dyDescent="0.2">
      <c r="A1775" s="63"/>
      <c r="B1775" s="63"/>
      <c r="C1775" s="63"/>
    </row>
    <row r="1776" spans="1:3" x14ac:dyDescent="0.2">
      <c r="A1776" s="63"/>
      <c r="B1776" s="63"/>
      <c r="C1776" s="63"/>
    </row>
    <row r="1777" spans="1:3" x14ac:dyDescent="0.2">
      <c r="A1777" s="63"/>
      <c r="B1777" s="63"/>
      <c r="C1777" s="63"/>
    </row>
    <row r="1778" spans="1:3" x14ac:dyDescent="0.2">
      <c r="A1778" s="63"/>
      <c r="B1778" s="63"/>
      <c r="C1778" s="63"/>
    </row>
    <row r="1779" spans="1:3" x14ac:dyDescent="0.2">
      <c r="A1779" s="63"/>
      <c r="B1779" s="63"/>
      <c r="C1779" s="63"/>
    </row>
    <row r="1780" spans="1:3" x14ac:dyDescent="0.2">
      <c r="A1780" s="63"/>
      <c r="B1780" s="63"/>
      <c r="C1780" s="63"/>
    </row>
    <row r="1781" spans="1:3" x14ac:dyDescent="0.2">
      <c r="A1781" s="63"/>
      <c r="B1781" s="63"/>
      <c r="C1781" s="63"/>
    </row>
    <row r="1782" spans="1:3" x14ac:dyDescent="0.2">
      <c r="A1782" s="63"/>
      <c r="B1782" s="63"/>
      <c r="C1782" s="63"/>
    </row>
    <row r="1783" spans="1:3" x14ac:dyDescent="0.2">
      <c r="A1783" s="63"/>
      <c r="B1783" s="63"/>
      <c r="C1783" s="63"/>
    </row>
    <row r="1784" spans="1:3" x14ac:dyDescent="0.2">
      <c r="A1784" s="63"/>
      <c r="B1784" s="63"/>
      <c r="C1784" s="63"/>
    </row>
    <row r="1785" spans="1:3" x14ac:dyDescent="0.2">
      <c r="A1785" s="63"/>
      <c r="B1785" s="63"/>
      <c r="C1785" s="63"/>
    </row>
    <row r="1786" spans="1:3" x14ac:dyDescent="0.2">
      <c r="A1786" s="63"/>
      <c r="B1786" s="63"/>
      <c r="C1786" s="63"/>
    </row>
    <row r="1787" spans="1:3" x14ac:dyDescent="0.2">
      <c r="A1787" s="63"/>
      <c r="B1787" s="63"/>
      <c r="C1787" s="63"/>
    </row>
    <row r="1788" spans="1:3" x14ac:dyDescent="0.2">
      <c r="A1788" s="63"/>
      <c r="B1788" s="63"/>
      <c r="C1788" s="63"/>
    </row>
    <row r="1789" spans="1:3" x14ac:dyDescent="0.2">
      <c r="A1789" s="63"/>
      <c r="B1789" s="63"/>
      <c r="C1789" s="63"/>
    </row>
    <row r="1790" spans="1:3" x14ac:dyDescent="0.2">
      <c r="A1790" s="63"/>
      <c r="B1790" s="63"/>
      <c r="C1790" s="63"/>
    </row>
    <row r="1791" spans="1:3" x14ac:dyDescent="0.2">
      <c r="A1791" s="63"/>
      <c r="B1791" s="63"/>
      <c r="C1791" s="63"/>
    </row>
    <row r="1792" spans="1:3" x14ac:dyDescent="0.2">
      <c r="A1792" s="63"/>
      <c r="B1792" s="63"/>
      <c r="C1792" s="63"/>
    </row>
    <row r="1793" spans="1:3" x14ac:dyDescent="0.2">
      <c r="A1793" s="63"/>
      <c r="B1793" s="63"/>
      <c r="C1793" s="63"/>
    </row>
    <row r="1794" spans="1:3" x14ac:dyDescent="0.2">
      <c r="A1794" s="63"/>
      <c r="B1794" s="63"/>
      <c r="C1794" s="63"/>
    </row>
    <row r="1795" spans="1:3" x14ac:dyDescent="0.2">
      <c r="A1795" s="63"/>
      <c r="B1795" s="63"/>
      <c r="C1795" s="63"/>
    </row>
    <row r="1796" spans="1:3" x14ac:dyDescent="0.2">
      <c r="A1796" s="63"/>
      <c r="B1796" s="63"/>
      <c r="C1796" s="63"/>
    </row>
    <row r="1797" spans="1:3" x14ac:dyDescent="0.2">
      <c r="A1797" s="63"/>
      <c r="B1797" s="63"/>
      <c r="C1797" s="63"/>
    </row>
    <row r="1798" spans="1:3" x14ac:dyDescent="0.2">
      <c r="A1798" s="63"/>
      <c r="B1798" s="63"/>
      <c r="C1798" s="63"/>
    </row>
    <row r="1799" spans="1:3" x14ac:dyDescent="0.2">
      <c r="A1799" s="63"/>
      <c r="B1799" s="63"/>
      <c r="C1799" s="63"/>
    </row>
    <row r="1800" spans="1:3" x14ac:dyDescent="0.2">
      <c r="A1800" s="63"/>
      <c r="B1800" s="63"/>
      <c r="C1800" s="63"/>
    </row>
    <row r="1801" spans="1:3" x14ac:dyDescent="0.2">
      <c r="A1801" s="63"/>
      <c r="B1801" s="63"/>
      <c r="C1801" s="63"/>
    </row>
    <row r="1802" spans="1:3" x14ac:dyDescent="0.2">
      <c r="A1802" s="63"/>
      <c r="B1802" s="63"/>
      <c r="C1802" s="63"/>
    </row>
    <row r="1803" spans="1:3" x14ac:dyDescent="0.2">
      <c r="A1803" s="63"/>
      <c r="B1803" s="63"/>
      <c r="C1803" s="63"/>
    </row>
    <row r="1804" spans="1:3" x14ac:dyDescent="0.2">
      <c r="A1804" s="63"/>
      <c r="B1804" s="63"/>
      <c r="C1804" s="63"/>
    </row>
    <row r="1805" spans="1:3" x14ac:dyDescent="0.2">
      <c r="A1805" s="63"/>
      <c r="B1805" s="63"/>
      <c r="C1805" s="63"/>
    </row>
    <row r="1806" spans="1:3" x14ac:dyDescent="0.2">
      <c r="A1806" s="63"/>
      <c r="B1806" s="63"/>
      <c r="C1806" s="63"/>
    </row>
    <row r="1807" spans="1:3" x14ac:dyDescent="0.2">
      <c r="A1807" s="63"/>
      <c r="B1807" s="63"/>
      <c r="C1807" s="63"/>
    </row>
    <row r="1808" spans="1:3" x14ac:dyDescent="0.2">
      <c r="A1808" s="63"/>
      <c r="B1808" s="63"/>
      <c r="C1808" s="63"/>
    </row>
    <row r="1809" spans="1:3" x14ac:dyDescent="0.2">
      <c r="A1809" s="63"/>
      <c r="B1809" s="63"/>
      <c r="C1809" s="63"/>
    </row>
    <row r="1810" spans="1:3" x14ac:dyDescent="0.2">
      <c r="A1810" s="63"/>
      <c r="B1810" s="63"/>
      <c r="C1810" s="63"/>
    </row>
    <row r="1811" spans="1:3" x14ac:dyDescent="0.2">
      <c r="A1811" s="63"/>
      <c r="B1811" s="63"/>
      <c r="C1811" s="63"/>
    </row>
    <row r="1812" spans="1:3" x14ac:dyDescent="0.2">
      <c r="A1812" s="63"/>
      <c r="B1812" s="63"/>
      <c r="C1812" s="63"/>
    </row>
    <row r="1813" spans="1:3" x14ac:dyDescent="0.2">
      <c r="A1813" s="63"/>
      <c r="B1813" s="63"/>
      <c r="C1813" s="63"/>
    </row>
    <row r="1814" spans="1:3" x14ac:dyDescent="0.2">
      <c r="A1814" s="63"/>
      <c r="B1814" s="63"/>
      <c r="C1814" s="63"/>
    </row>
    <row r="1815" spans="1:3" x14ac:dyDescent="0.2">
      <c r="A1815" s="63"/>
      <c r="B1815" s="63"/>
      <c r="C1815" s="63"/>
    </row>
    <row r="1816" spans="1:3" x14ac:dyDescent="0.2">
      <c r="A1816" s="63"/>
      <c r="B1816" s="63"/>
      <c r="C1816" s="63"/>
    </row>
    <row r="1817" spans="1:3" x14ac:dyDescent="0.2">
      <c r="A1817" s="63"/>
      <c r="B1817" s="63"/>
      <c r="C1817" s="63"/>
    </row>
    <row r="1818" spans="1:3" x14ac:dyDescent="0.2">
      <c r="A1818" s="63"/>
      <c r="B1818" s="63"/>
      <c r="C1818" s="63"/>
    </row>
    <row r="1819" spans="1:3" x14ac:dyDescent="0.2">
      <c r="A1819" s="63"/>
      <c r="B1819" s="63"/>
      <c r="C1819" s="63"/>
    </row>
    <row r="1820" spans="1:3" x14ac:dyDescent="0.2">
      <c r="A1820" s="63"/>
      <c r="B1820" s="63"/>
      <c r="C1820" s="63"/>
    </row>
    <row r="1821" spans="1:3" x14ac:dyDescent="0.2">
      <c r="A1821" s="63"/>
      <c r="B1821" s="63"/>
      <c r="C1821" s="63"/>
    </row>
    <row r="1822" spans="1:3" x14ac:dyDescent="0.2">
      <c r="A1822" s="63"/>
      <c r="B1822" s="63"/>
      <c r="C1822" s="63"/>
    </row>
    <row r="1823" spans="1:3" x14ac:dyDescent="0.2">
      <c r="A1823" s="63"/>
      <c r="B1823" s="63"/>
      <c r="C1823" s="63"/>
    </row>
    <row r="1824" spans="1:3" x14ac:dyDescent="0.2">
      <c r="A1824" s="63"/>
      <c r="B1824" s="63"/>
      <c r="C1824" s="63"/>
    </row>
    <row r="1825" spans="1:3" x14ac:dyDescent="0.2">
      <c r="A1825" s="63"/>
      <c r="B1825" s="63"/>
      <c r="C1825" s="63"/>
    </row>
    <row r="1826" spans="1:3" x14ac:dyDescent="0.2">
      <c r="A1826" s="63"/>
      <c r="B1826" s="63"/>
      <c r="C1826" s="63"/>
    </row>
    <row r="1827" spans="1:3" x14ac:dyDescent="0.2">
      <c r="A1827" s="63"/>
      <c r="B1827" s="63"/>
      <c r="C1827" s="63"/>
    </row>
    <row r="1828" spans="1:3" x14ac:dyDescent="0.2">
      <c r="A1828" s="63"/>
      <c r="B1828" s="63"/>
      <c r="C1828" s="63"/>
    </row>
    <row r="1829" spans="1:3" x14ac:dyDescent="0.2">
      <c r="A1829" s="63"/>
      <c r="B1829" s="63"/>
      <c r="C1829" s="63"/>
    </row>
    <row r="1830" spans="1:3" x14ac:dyDescent="0.2">
      <c r="A1830" s="63"/>
      <c r="B1830" s="63"/>
      <c r="C1830" s="63"/>
    </row>
    <row r="1831" spans="1:3" x14ac:dyDescent="0.2">
      <c r="A1831" s="63"/>
      <c r="B1831" s="63"/>
      <c r="C1831" s="63"/>
    </row>
    <row r="1832" spans="1:3" x14ac:dyDescent="0.2">
      <c r="A1832" s="63"/>
      <c r="B1832" s="63"/>
      <c r="C1832" s="63"/>
    </row>
    <row r="1833" spans="1:3" x14ac:dyDescent="0.2">
      <c r="A1833" s="63"/>
      <c r="B1833" s="63"/>
      <c r="C1833" s="63"/>
    </row>
    <row r="1834" spans="1:3" x14ac:dyDescent="0.2">
      <c r="A1834" s="63"/>
      <c r="B1834" s="63"/>
      <c r="C1834" s="63"/>
    </row>
    <row r="1835" spans="1:3" x14ac:dyDescent="0.2">
      <c r="A1835" s="63"/>
      <c r="B1835" s="63"/>
      <c r="C1835" s="63"/>
    </row>
    <row r="1836" spans="1:3" x14ac:dyDescent="0.2">
      <c r="A1836" s="63"/>
      <c r="B1836" s="63"/>
      <c r="C1836" s="63"/>
    </row>
    <row r="1837" spans="1:3" x14ac:dyDescent="0.2">
      <c r="A1837" s="63"/>
      <c r="B1837" s="63"/>
      <c r="C1837" s="63"/>
    </row>
    <row r="1838" spans="1:3" x14ac:dyDescent="0.2">
      <c r="A1838" s="63"/>
      <c r="B1838" s="63"/>
      <c r="C1838" s="63"/>
    </row>
    <row r="1839" spans="1:3" x14ac:dyDescent="0.2">
      <c r="A1839" s="63"/>
      <c r="B1839" s="63"/>
      <c r="C1839" s="63"/>
    </row>
    <row r="1840" spans="1:3" x14ac:dyDescent="0.2">
      <c r="A1840" s="63"/>
      <c r="B1840" s="63"/>
      <c r="C1840" s="63"/>
    </row>
    <row r="1841" spans="1:3" x14ac:dyDescent="0.2">
      <c r="A1841" s="63"/>
      <c r="B1841" s="63"/>
      <c r="C1841" s="63"/>
    </row>
    <row r="1842" spans="1:3" x14ac:dyDescent="0.2">
      <c r="A1842" s="63"/>
      <c r="B1842" s="63"/>
      <c r="C1842" s="63"/>
    </row>
    <row r="1843" spans="1:3" x14ac:dyDescent="0.2">
      <c r="A1843" s="63"/>
      <c r="B1843" s="63"/>
      <c r="C1843" s="63"/>
    </row>
    <row r="1844" spans="1:3" x14ac:dyDescent="0.2">
      <c r="A1844" s="63"/>
      <c r="B1844" s="63"/>
      <c r="C1844" s="63"/>
    </row>
    <row r="1845" spans="1:3" x14ac:dyDescent="0.2">
      <c r="A1845" s="63"/>
      <c r="B1845" s="63"/>
      <c r="C1845" s="63"/>
    </row>
    <row r="1846" spans="1:3" x14ac:dyDescent="0.2">
      <c r="A1846" s="63"/>
      <c r="B1846" s="63"/>
      <c r="C1846" s="63"/>
    </row>
    <row r="1847" spans="1:3" x14ac:dyDescent="0.2">
      <c r="A1847" s="63"/>
      <c r="B1847" s="63"/>
      <c r="C1847" s="63"/>
    </row>
    <row r="1848" spans="1:3" x14ac:dyDescent="0.2">
      <c r="A1848" s="63"/>
      <c r="B1848" s="63"/>
      <c r="C1848" s="63"/>
    </row>
    <row r="1849" spans="1:3" x14ac:dyDescent="0.2">
      <c r="A1849" s="63"/>
      <c r="B1849" s="63"/>
      <c r="C1849" s="63"/>
    </row>
    <row r="1850" spans="1:3" x14ac:dyDescent="0.2">
      <c r="A1850" s="63"/>
      <c r="B1850" s="63"/>
      <c r="C1850" s="63"/>
    </row>
    <row r="1851" spans="1:3" x14ac:dyDescent="0.2">
      <c r="A1851" s="63"/>
      <c r="B1851" s="63"/>
      <c r="C1851" s="63"/>
    </row>
    <row r="1852" spans="1:3" x14ac:dyDescent="0.2">
      <c r="A1852" s="63"/>
      <c r="B1852" s="63"/>
      <c r="C1852" s="63"/>
    </row>
    <row r="1853" spans="1:3" x14ac:dyDescent="0.2">
      <c r="A1853" s="63"/>
      <c r="B1853" s="63"/>
      <c r="C1853" s="63"/>
    </row>
    <row r="1854" spans="1:3" x14ac:dyDescent="0.2">
      <c r="A1854" s="63"/>
      <c r="B1854" s="63"/>
      <c r="C1854" s="63"/>
    </row>
    <row r="1855" spans="1:3" x14ac:dyDescent="0.2">
      <c r="A1855" s="63"/>
      <c r="B1855" s="63"/>
      <c r="C1855" s="63"/>
    </row>
    <row r="1856" spans="1:3" x14ac:dyDescent="0.2">
      <c r="A1856" s="63"/>
      <c r="B1856" s="63"/>
      <c r="C1856" s="63"/>
    </row>
    <row r="1857" spans="1:3" x14ac:dyDescent="0.2">
      <c r="A1857" s="63"/>
      <c r="B1857" s="63"/>
      <c r="C1857" s="63"/>
    </row>
    <row r="1858" spans="1:3" x14ac:dyDescent="0.2">
      <c r="A1858" s="63"/>
      <c r="B1858" s="63"/>
      <c r="C1858" s="63"/>
    </row>
    <row r="1859" spans="1:3" x14ac:dyDescent="0.2">
      <c r="A1859" s="63"/>
      <c r="B1859" s="63"/>
      <c r="C1859" s="63"/>
    </row>
    <row r="1860" spans="1:3" x14ac:dyDescent="0.2">
      <c r="A1860" s="63"/>
      <c r="B1860" s="63"/>
      <c r="C1860" s="63"/>
    </row>
    <row r="1861" spans="1:3" x14ac:dyDescent="0.2">
      <c r="A1861" s="63"/>
      <c r="B1861" s="63"/>
      <c r="C1861" s="63"/>
    </row>
    <row r="1862" spans="1:3" x14ac:dyDescent="0.2">
      <c r="A1862" s="63"/>
      <c r="B1862" s="63"/>
      <c r="C1862" s="63"/>
    </row>
    <row r="1863" spans="1:3" x14ac:dyDescent="0.2">
      <c r="A1863" s="63"/>
      <c r="B1863" s="63"/>
      <c r="C1863" s="63"/>
    </row>
    <row r="1864" spans="1:3" x14ac:dyDescent="0.2">
      <c r="A1864" s="63"/>
      <c r="B1864" s="63"/>
      <c r="C1864" s="63"/>
    </row>
    <row r="1865" spans="1:3" x14ac:dyDescent="0.2">
      <c r="A1865" s="63"/>
      <c r="B1865" s="63"/>
      <c r="C1865" s="63"/>
    </row>
    <row r="1866" spans="1:3" x14ac:dyDescent="0.2">
      <c r="A1866" s="63"/>
      <c r="B1866" s="63"/>
      <c r="C1866" s="63"/>
    </row>
    <row r="1867" spans="1:3" x14ac:dyDescent="0.2">
      <c r="A1867" s="63"/>
      <c r="B1867" s="63"/>
      <c r="C1867" s="63"/>
    </row>
    <row r="1868" spans="1:3" x14ac:dyDescent="0.2">
      <c r="A1868" s="63"/>
      <c r="B1868" s="63"/>
      <c r="C1868" s="63"/>
    </row>
    <row r="1869" spans="1:3" x14ac:dyDescent="0.2">
      <c r="A1869" s="63"/>
      <c r="B1869" s="63"/>
      <c r="C1869" s="63"/>
    </row>
    <row r="1870" spans="1:3" x14ac:dyDescent="0.2">
      <c r="A1870" s="63"/>
      <c r="B1870" s="63"/>
      <c r="C1870" s="63"/>
    </row>
    <row r="1871" spans="1:3" x14ac:dyDescent="0.2">
      <c r="A1871" s="63"/>
      <c r="B1871" s="63"/>
      <c r="C1871" s="63"/>
    </row>
    <row r="1872" spans="1:3" x14ac:dyDescent="0.2">
      <c r="A1872" s="63"/>
      <c r="B1872" s="63"/>
      <c r="C1872" s="63"/>
    </row>
    <row r="1873" spans="1:3" x14ac:dyDescent="0.2">
      <c r="A1873" s="63"/>
      <c r="B1873" s="63"/>
      <c r="C1873" s="63"/>
    </row>
    <row r="1874" spans="1:3" x14ac:dyDescent="0.2">
      <c r="A1874" s="63"/>
      <c r="B1874" s="63"/>
      <c r="C1874" s="63"/>
    </row>
    <row r="1875" spans="1:3" x14ac:dyDescent="0.2">
      <c r="A1875" s="63"/>
      <c r="B1875" s="63"/>
      <c r="C1875" s="63"/>
    </row>
    <row r="1876" spans="1:3" x14ac:dyDescent="0.2">
      <c r="A1876" s="63"/>
      <c r="B1876" s="63"/>
      <c r="C1876" s="63"/>
    </row>
    <row r="1877" spans="1:3" x14ac:dyDescent="0.2">
      <c r="A1877" s="63"/>
      <c r="B1877" s="63"/>
      <c r="C1877" s="63"/>
    </row>
    <row r="1878" spans="1:3" x14ac:dyDescent="0.2">
      <c r="A1878" s="63"/>
      <c r="B1878" s="63"/>
      <c r="C1878" s="63"/>
    </row>
    <row r="1879" spans="1:3" x14ac:dyDescent="0.2">
      <c r="A1879" s="63"/>
      <c r="B1879" s="63"/>
      <c r="C1879" s="63"/>
    </row>
    <row r="1880" spans="1:3" x14ac:dyDescent="0.2">
      <c r="A1880" s="63"/>
      <c r="B1880" s="63"/>
      <c r="C1880" s="63"/>
    </row>
    <row r="1881" spans="1:3" x14ac:dyDescent="0.2">
      <c r="A1881" s="63"/>
      <c r="B1881" s="63"/>
      <c r="C1881" s="63"/>
    </row>
    <row r="1882" spans="1:3" x14ac:dyDescent="0.2">
      <c r="A1882" s="63"/>
      <c r="B1882" s="63"/>
      <c r="C1882" s="63"/>
    </row>
    <row r="1883" spans="1:3" x14ac:dyDescent="0.2">
      <c r="A1883" s="63"/>
      <c r="B1883" s="63"/>
      <c r="C1883" s="63"/>
    </row>
    <row r="1884" spans="1:3" x14ac:dyDescent="0.2">
      <c r="A1884" s="63"/>
      <c r="B1884" s="63"/>
      <c r="C1884" s="63"/>
    </row>
    <row r="1885" spans="1:3" x14ac:dyDescent="0.2">
      <c r="A1885" s="63"/>
      <c r="B1885" s="63"/>
      <c r="C1885" s="63"/>
    </row>
    <row r="1886" spans="1:3" x14ac:dyDescent="0.2">
      <c r="A1886" s="63"/>
      <c r="B1886" s="63"/>
      <c r="C1886" s="63"/>
    </row>
    <row r="1887" spans="1:3" x14ac:dyDescent="0.2">
      <c r="A1887" s="63"/>
      <c r="B1887" s="63"/>
      <c r="C1887" s="63"/>
    </row>
    <row r="1888" spans="1:3" x14ac:dyDescent="0.2">
      <c r="A1888" s="63"/>
      <c r="B1888" s="63"/>
      <c r="C1888" s="63"/>
    </row>
    <row r="1889" spans="1:3" x14ac:dyDescent="0.2">
      <c r="A1889" s="63"/>
      <c r="B1889" s="63"/>
      <c r="C1889" s="63"/>
    </row>
    <row r="1890" spans="1:3" x14ac:dyDescent="0.2">
      <c r="A1890" s="63"/>
      <c r="B1890" s="63"/>
      <c r="C1890" s="63"/>
    </row>
    <row r="1891" spans="1:3" x14ac:dyDescent="0.2">
      <c r="A1891" s="63"/>
      <c r="B1891" s="63"/>
      <c r="C1891" s="63"/>
    </row>
    <row r="1892" spans="1:3" x14ac:dyDescent="0.2">
      <c r="A1892" s="63"/>
      <c r="B1892" s="63"/>
      <c r="C1892" s="63"/>
    </row>
    <row r="1893" spans="1:3" x14ac:dyDescent="0.2">
      <c r="A1893" s="63"/>
      <c r="B1893" s="63"/>
      <c r="C1893" s="63"/>
    </row>
    <row r="1894" spans="1:3" x14ac:dyDescent="0.2">
      <c r="A1894" s="63"/>
      <c r="B1894" s="63"/>
      <c r="C1894" s="63"/>
    </row>
    <row r="1895" spans="1:3" x14ac:dyDescent="0.2">
      <c r="A1895" s="63"/>
      <c r="B1895" s="63"/>
      <c r="C1895" s="63"/>
    </row>
    <row r="1896" spans="1:3" x14ac:dyDescent="0.2">
      <c r="A1896" s="63"/>
      <c r="B1896" s="63"/>
      <c r="C1896" s="63"/>
    </row>
    <row r="1897" spans="1:3" x14ac:dyDescent="0.2">
      <c r="A1897" s="63"/>
      <c r="B1897" s="63"/>
      <c r="C1897" s="63"/>
    </row>
    <row r="1898" spans="1:3" x14ac:dyDescent="0.2">
      <c r="A1898" s="63"/>
      <c r="B1898" s="63"/>
      <c r="C1898" s="63"/>
    </row>
    <row r="1899" spans="1:3" x14ac:dyDescent="0.2">
      <c r="A1899" s="63"/>
      <c r="B1899" s="63"/>
      <c r="C1899" s="63"/>
    </row>
    <row r="1900" spans="1:3" x14ac:dyDescent="0.2">
      <c r="A1900" s="63"/>
      <c r="B1900" s="63"/>
      <c r="C1900" s="63"/>
    </row>
    <row r="1901" spans="1:3" x14ac:dyDescent="0.2">
      <c r="A1901" s="63"/>
      <c r="B1901" s="63"/>
      <c r="C1901" s="63"/>
    </row>
    <row r="1902" spans="1:3" x14ac:dyDescent="0.2">
      <c r="A1902" s="63"/>
      <c r="B1902" s="63"/>
      <c r="C1902" s="63"/>
    </row>
    <row r="1903" spans="1:3" x14ac:dyDescent="0.2">
      <c r="A1903" s="63"/>
      <c r="B1903" s="63"/>
      <c r="C1903" s="63"/>
    </row>
    <row r="1904" spans="1:3" x14ac:dyDescent="0.2">
      <c r="A1904" s="63"/>
      <c r="B1904" s="63"/>
      <c r="C1904" s="63"/>
    </row>
    <row r="1905" spans="1:3" x14ac:dyDescent="0.2">
      <c r="A1905" s="63"/>
      <c r="B1905" s="63"/>
      <c r="C1905" s="63"/>
    </row>
    <row r="1906" spans="1:3" x14ac:dyDescent="0.2">
      <c r="A1906" s="63"/>
      <c r="B1906" s="63"/>
      <c r="C1906" s="63"/>
    </row>
    <row r="1907" spans="1:3" x14ac:dyDescent="0.2">
      <c r="A1907" s="63"/>
      <c r="B1907" s="65"/>
      <c r="C1907" s="63"/>
    </row>
    <row r="1908" spans="1:3" x14ac:dyDescent="0.2">
      <c r="A1908" s="65"/>
      <c r="B1908" s="65"/>
      <c r="C1908" s="63"/>
    </row>
    <row r="1909" spans="1:3" x14ac:dyDescent="0.2">
      <c r="A1909" s="65"/>
      <c r="B1909" s="65"/>
      <c r="C1909" s="63"/>
    </row>
    <row r="1910" spans="1:3" x14ac:dyDescent="0.2">
      <c r="A1910" s="65"/>
      <c r="B1910" s="65"/>
      <c r="C1910" s="63"/>
    </row>
    <row r="1911" spans="1:3" x14ac:dyDescent="0.2">
      <c r="A1911" s="63"/>
      <c r="B1911" s="65"/>
      <c r="C1911" s="63"/>
    </row>
    <row r="1912" spans="1:3" x14ac:dyDescent="0.2">
      <c r="A1912" s="63"/>
      <c r="B1912" s="65"/>
      <c r="C1912" s="63"/>
    </row>
    <row r="1913" spans="1:3" x14ac:dyDescent="0.2">
      <c r="A1913" s="66"/>
      <c r="B1913" s="65"/>
      <c r="C1913" s="63"/>
    </row>
    <row r="1914" spans="1:3" x14ac:dyDescent="0.2">
      <c r="A1914" s="65"/>
      <c r="B1914" s="65"/>
      <c r="C1914" s="63"/>
    </row>
    <row r="1915" spans="1:3" x14ac:dyDescent="0.2">
      <c r="A1915" s="65"/>
      <c r="B1915" s="65"/>
      <c r="C1915" s="63"/>
    </row>
    <row r="1916" spans="1:3" x14ac:dyDescent="0.2">
      <c r="A1916" s="63"/>
      <c r="B1916" s="65"/>
      <c r="C1916" s="63"/>
    </row>
    <row r="1917" spans="1:3" x14ac:dyDescent="0.2">
      <c r="A1917" s="63"/>
      <c r="B1917" s="65"/>
      <c r="C1917" s="63"/>
    </row>
    <row r="1918" spans="1:3" x14ac:dyDescent="0.2">
      <c r="A1918" s="63"/>
      <c r="B1918" s="65"/>
      <c r="C1918" s="63"/>
    </row>
    <row r="1919" spans="1:3" x14ac:dyDescent="0.2">
      <c r="A1919" s="63"/>
      <c r="B1919" s="65"/>
      <c r="C1919" s="63"/>
    </row>
    <row r="1920" spans="1:3" x14ac:dyDescent="0.2">
      <c r="A1920" s="63"/>
      <c r="B1920" s="65"/>
      <c r="C1920" s="63"/>
    </row>
    <row r="1921" spans="1:3" x14ac:dyDescent="0.2">
      <c r="A1921" s="63"/>
      <c r="B1921" s="65"/>
      <c r="C1921" s="63"/>
    </row>
    <row r="1922" spans="1:3" x14ac:dyDescent="0.2">
      <c r="A1922" s="65"/>
      <c r="B1922" s="65"/>
      <c r="C1922" s="63"/>
    </row>
    <row r="1923" spans="1:3" x14ac:dyDescent="0.2">
      <c r="A1923" s="63"/>
      <c r="B1923" s="63"/>
      <c r="C1923" s="63"/>
    </row>
    <row r="1924" spans="1:3" x14ac:dyDescent="0.2">
      <c r="A1924" s="63"/>
      <c r="B1924" s="63"/>
      <c r="C1924" s="63"/>
    </row>
    <row r="1925" spans="1:3" x14ac:dyDescent="0.2">
      <c r="A1925" s="63"/>
      <c r="B1925" s="63"/>
      <c r="C1925" s="63"/>
    </row>
    <row r="1926" spans="1:3" x14ac:dyDescent="0.2">
      <c r="A1926" s="63"/>
      <c r="B1926" s="63"/>
      <c r="C1926" s="63"/>
    </row>
    <row r="1927" spans="1:3" x14ac:dyDescent="0.2">
      <c r="A1927" s="63"/>
      <c r="B1927" s="63"/>
      <c r="C1927" s="63"/>
    </row>
  </sheetData>
  <mergeCells count="21">
    <mergeCell ref="R3:W3"/>
    <mergeCell ref="A4:A5"/>
    <mergeCell ref="B4:B5"/>
    <mergeCell ref="C4:C5"/>
    <mergeCell ref="D4:D5"/>
    <mergeCell ref="F4:F5"/>
    <mergeCell ref="T4:T5"/>
    <mergeCell ref="U4:U5"/>
    <mergeCell ref="V4:V5"/>
    <mergeCell ref="W4:W5"/>
    <mergeCell ref="R4:R5"/>
    <mergeCell ref="S4:S5"/>
    <mergeCell ref="G4:G5"/>
    <mergeCell ref="H4:K4"/>
    <mergeCell ref="L4:O4"/>
    <mergeCell ref="P4:P5"/>
    <mergeCell ref="A3:D3"/>
    <mergeCell ref="E3:E5"/>
    <mergeCell ref="F3:P3"/>
    <mergeCell ref="Q3:Q5"/>
    <mergeCell ref="A92:P9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1"/>
  <sheetViews>
    <sheetView zoomScaleNormal="100" workbookViewId="0"/>
  </sheetViews>
  <sheetFormatPr defaultColWidth="9.140625" defaultRowHeight="12.75" x14ac:dyDescent="0.2"/>
  <cols>
    <col min="1" max="1" width="11.28515625" style="2" customWidth="1"/>
    <col min="2" max="2" width="63.140625" style="2" customWidth="1"/>
    <col min="3" max="3" width="19.5703125" style="2" customWidth="1"/>
    <col min="4" max="4" width="11.5703125" style="2" customWidth="1"/>
    <col min="5" max="5" width="1.5703125" style="2" customWidth="1"/>
    <col min="6" max="6" width="17.5703125" style="2" customWidth="1"/>
    <col min="7" max="7" width="17.42578125" style="2" customWidth="1"/>
    <col min="8" max="8" width="10.140625" style="2" bestFit="1" customWidth="1"/>
    <col min="9" max="9" width="10" style="2" bestFit="1" customWidth="1"/>
    <col min="10" max="10" width="9.28515625" style="2" bestFit="1" customWidth="1"/>
    <col min="11" max="11" width="9.28515625" style="2" customWidth="1"/>
    <col min="12" max="12" width="16.85546875" style="2" customWidth="1"/>
    <col min="13" max="16384" width="9.140625" style="2"/>
  </cols>
  <sheetData>
    <row r="1" spans="1:12" x14ac:dyDescent="0.2">
      <c r="A1" s="1" t="s">
        <v>315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</row>
    <row r="3" spans="1:12" ht="15" customHeight="1" x14ac:dyDescent="0.2">
      <c r="A3" s="198" t="s">
        <v>20</v>
      </c>
      <c r="B3" s="199"/>
      <c r="C3" s="199"/>
      <c r="D3" s="200"/>
      <c r="E3" s="184"/>
      <c r="F3" s="198" t="s">
        <v>187</v>
      </c>
      <c r="G3" s="199"/>
      <c r="H3" s="199"/>
      <c r="I3" s="199"/>
      <c r="J3" s="199"/>
      <c r="K3" s="199"/>
      <c r="L3" s="200"/>
    </row>
    <row r="4" spans="1:12" ht="29.25" customHeight="1" x14ac:dyDescent="0.2">
      <c r="A4" s="165" t="s">
        <v>188</v>
      </c>
      <c r="B4" s="175" t="s">
        <v>136</v>
      </c>
      <c r="C4" s="175" t="s">
        <v>189</v>
      </c>
      <c r="D4" s="165" t="s">
        <v>296</v>
      </c>
      <c r="E4" s="185"/>
      <c r="F4" s="175" t="s">
        <v>190</v>
      </c>
      <c r="G4" s="175" t="s">
        <v>191</v>
      </c>
      <c r="H4" s="167" t="s">
        <v>192</v>
      </c>
      <c r="I4" s="168"/>
      <c r="J4" s="168"/>
      <c r="K4" s="169"/>
      <c r="L4" s="175" t="s">
        <v>193</v>
      </c>
    </row>
    <row r="5" spans="1:12" ht="12.75" customHeight="1" x14ac:dyDescent="0.2">
      <c r="A5" s="191"/>
      <c r="B5" s="190"/>
      <c r="C5" s="190"/>
      <c r="D5" s="191"/>
      <c r="E5" s="185"/>
      <c r="F5" s="190"/>
      <c r="G5" s="190"/>
      <c r="H5" s="165" t="s">
        <v>194</v>
      </c>
      <c r="I5" s="192" t="s">
        <v>195</v>
      </c>
      <c r="J5" s="193"/>
      <c r="K5" s="194"/>
      <c r="L5" s="190"/>
    </row>
    <row r="6" spans="1:12" ht="12.75" customHeight="1" x14ac:dyDescent="0.2">
      <c r="A6" s="191"/>
      <c r="B6" s="190"/>
      <c r="C6" s="190"/>
      <c r="D6" s="191"/>
      <c r="E6" s="185"/>
      <c r="F6" s="190"/>
      <c r="G6" s="190"/>
      <c r="H6" s="191"/>
      <c r="I6" s="195"/>
      <c r="J6" s="196"/>
      <c r="K6" s="197"/>
      <c r="L6" s="190"/>
    </row>
    <row r="7" spans="1:12" ht="14.25" customHeight="1" x14ac:dyDescent="0.25">
      <c r="A7" s="166"/>
      <c r="B7" s="176"/>
      <c r="C7" s="176"/>
      <c r="D7" s="166"/>
      <c r="E7" s="185"/>
      <c r="F7" s="176"/>
      <c r="G7" s="176"/>
      <c r="H7" s="166"/>
      <c r="I7" s="47" t="s">
        <v>196</v>
      </c>
      <c r="J7" s="48" t="s">
        <v>197</v>
      </c>
      <c r="K7" s="48" t="s">
        <v>198</v>
      </c>
      <c r="L7" s="176"/>
    </row>
    <row r="8" spans="1:12" ht="25.5" x14ac:dyDescent="0.2">
      <c r="A8" s="8">
        <v>1272</v>
      </c>
      <c r="B8" s="49" t="s">
        <v>199</v>
      </c>
      <c r="C8" s="7" t="s">
        <v>38</v>
      </c>
      <c r="D8" s="9">
        <v>847398</v>
      </c>
      <c r="E8" s="10"/>
      <c r="F8" s="11">
        <v>64147</v>
      </c>
      <c r="G8" s="12">
        <v>17057</v>
      </c>
      <c r="H8" s="12">
        <v>46572</v>
      </c>
      <c r="I8" s="13">
        <v>21.128023227</v>
      </c>
      <c r="J8" s="13">
        <v>61.348663539499995</v>
      </c>
      <c r="K8" s="13">
        <v>511.38490551699999</v>
      </c>
      <c r="L8" s="14">
        <v>3360</v>
      </c>
    </row>
    <row r="9" spans="1:12" x14ac:dyDescent="0.2">
      <c r="A9" s="50">
        <v>2158</v>
      </c>
      <c r="B9" s="2" t="s">
        <v>200</v>
      </c>
      <c r="C9" s="2" t="s">
        <v>201</v>
      </c>
      <c r="D9" s="51">
        <v>45399</v>
      </c>
      <c r="E9" s="52"/>
      <c r="F9" s="11">
        <v>1079</v>
      </c>
      <c r="G9" s="19">
        <v>137</v>
      </c>
      <c r="H9" s="19">
        <v>941</v>
      </c>
      <c r="I9" s="20">
        <v>22.67177854625</v>
      </c>
      <c r="J9" s="20">
        <v>36.234365306500003</v>
      </c>
      <c r="K9" s="20">
        <v>48.09618004</v>
      </c>
      <c r="L9" s="41">
        <v>691</v>
      </c>
    </row>
    <row r="10" spans="1:12" x14ac:dyDescent="0.2">
      <c r="A10" s="50">
        <v>4029</v>
      </c>
      <c r="B10" s="2" t="s">
        <v>202</v>
      </c>
      <c r="C10" s="2" t="s">
        <v>203</v>
      </c>
      <c r="D10" s="51">
        <v>29572</v>
      </c>
      <c r="E10" s="52"/>
      <c r="F10" s="11">
        <v>230</v>
      </c>
      <c r="G10" s="19">
        <v>64</v>
      </c>
      <c r="H10" s="19">
        <v>162</v>
      </c>
      <c r="I10" s="20">
        <v>43.881046114999997</v>
      </c>
      <c r="J10" s="20">
        <v>135.424114226</v>
      </c>
      <c r="K10" s="20">
        <v>329.32509521874999</v>
      </c>
      <c r="L10" s="41">
        <v>381</v>
      </c>
    </row>
    <row r="11" spans="1:12" x14ac:dyDescent="0.2">
      <c r="A11" s="50">
        <v>7003</v>
      </c>
      <c r="B11" s="2" t="s">
        <v>204</v>
      </c>
      <c r="C11" s="2" t="s">
        <v>205</v>
      </c>
      <c r="D11" s="51">
        <v>33154</v>
      </c>
      <c r="E11" s="52"/>
      <c r="F11" s="11">
        <v>376</v>
      </c>
      <c r="G11" s="19">
        <v>56</v>
      </c>
      <c r="H11" s="19">
        <v>318</v>
      </c>
      <c r="I11" s="20">
        <v>29.845864614</v>
      </c>
      <c r="J11" s="20">
        <v>62.723901388999998</v>
      </c>
      <c r="K11" s="20">
        <v>114.25433569900001</v>
      </c>
      <c r="L11" s="41">
        <v>447</v>
      </c>
    </row>
    <row r="12" spans="1:12" x14ac:dyDescent="0.2">
      <c r="A12" s="50">
        <v>10025</v>
      </c>
      <c r="B12" s="2" t="s">
        <v>206</v>
      </c>
      <c r="C12" s="2" t="s">
        <v>42</v>
      </c>
      <c r="D12" s="51">
        <v>561191</v>
      </c>
      <c r="E12" s="52"/>
      <c r="F12" s="11">
        <v>18257</v>
      </c>
      <c r="G12" s="19">
        <v>9101</v>
      </c>
      <c r="H12" s="19">
        <v>9093</v>
      </c>
      <c r="I12" s="20">
        <v>32.910465816999995</v>
      </c>
      <c r="J12" s="20">
        <v>48.420263425999998</v>
      </c>
      <c r="K12" s="20">
        <v>107.11764767700001</v>
      </c>
      <c r="L12" s="41">
        <v>2676</v>
      </c>
    </row>
    <row r="13" spans="1:12" x14ac:dyDescent="0.2">
      <c r="A13" s="50">
        <v>12042</v>
      </c>
      <c r="B13" s="2" t="s">
        <v>207</v>
      </c>
      <c r="C13" s="2" t="s">
        <v>208</v>
      </c>
      <c r="D13" s="51">
        <v>13981</v>
      </c>
      <c r="E13" s="52"/>
      <c r="F13" s="11">
        <v>2200</v>
      </c>
      <c r="G13" s="19">
        <v>65</v>
      </c>
      <c r="H13" s="19">
        <v>2125</v>
      </c>
      <c r="I13" s="20">
        <v>13.031097704</v>
      </c>
      <c r="J13" s="20">
        <v>27.942256919999998</v>
      </c>
      <c r="K13" s="20">
        <v>164.813108731</v>
      </c>
      <c r="L13" s="41">
        <v>191</v>
      </c>
    </row>
    <row r="14" spans="1:12" x14ac:dyDescent="0.2">
      <c r="A14" s="50">
        <v>12133</v>
      </c>
      <c r="B14" s="2" t="s">
        <v>209</v>
      </c>
      <c r="C14" s="2" t="s">
        <v>160</v>
      </c>
      <c r="D14" s="51">
        <v>78807</v>
      </c>
      <c r="E14" s="52"/>
      <c r="F14" s="11">
        <v>5510</v>
      </c>
      <c r="G14" s="19">
        <v>431</v>
      </c>
      <c r="H14" s="19">
        <v>5068</v>
      </c>
      <c r="I14" s="20">
        <v>13.746753971</v>
      </c>
      <c r="J14" s="20">
        <v>21.530878674</v>
      </c>
      <c r="K14" s="20">
        <v>30.958870834000003</v>
      </c>
      <c r="L14" s="41">
        <v>1035</v>
      </c>
    </row>
    <row r="15" spans="1:12" ht="96" customHeight="1" x14ac:dyDescent="0.2">
      <c r="A15" s="8">
        <v>15146</v>
      </c>
      <c r="B15" s="153" t="s">
        <v>210</v>
      </c>
      <c r="C15" s="6" t="s">
        <v>44</v>
      </c>
      <c r="D15" s="9">
        <v>1358420</v>
      </c>
      <c r="E15" s="10"/>
      <c r="F15" s="11">
        <v>128854</v>
      </c>
      <c r="G15" s="12">
        <v>26377</v>
      </c>
      <c r="H15" s="12">
        <v>99928</v>
      </c>
      <c r="I15" s="13">
        <v>21.622969634</v>
      </c>
      <c r="J15" s="13">
        <v>45.062553162999997</v>
      </c>
      <c r="K15" s="13">
        <v>232.14282912099998</v>
      </c>
      <c r="L15" s="14">
        <v>6031</v>
      </c>
    </row>
    <row r="16" spans="1:12" x14ac:dyDescent="0.2">
      <c r="A16" s="50">
        <v>15173</v>
      </c>
      <c r="B16" s="2" t="s">
        <v>211</v>
      </c>
      <c r="C16" s="2" t="s">
        <v>326</v>
      </c>
      <c r="D16" s="51">
        <v>15697</v>
      </c>
      <c r="E16" s="52"/>
      <c r="F16" s="11">
        <v>1403</v>
      </c>
      <c r="G16" s="19">
        <v>98</v>
      </c>
      <c r="H16" s="19">
        <v>1273</v>
      </c>
      <c r="I16" s="20">
        <v>12.865139438</v>
      </c>
      <c r="J16" s="20">
        <v>27.943565649</v>
      </c>
      <c r="K16" s="20">
        <v>187.46093619300001</v>
      </c>
      <c r="L16" s="41">
        <v>205</v>
      </c>
    </row>
    <row r="17" spans="1:12" x14ac:dyDescent="0.2">
      <c r="A17" s="50">
        <v>16024</v>
      </c>
      <c r="B17" s="2" t="s">
        <v>212</v>
      </c>
      <c r="C17" s="2" t="s">
        <v>46</v>
      </c>
      <c r="D17" s="51">
        <v>119809</v>
      </c>
      <c r="E17" s="52"/>
      <c r="F17" s="11">
        <v>8174</v>
      </c>
      <c r="G17" s="19">
        <v>696</v>
      </c>
      <c r="H17" s="19">
        <v>7464</v>
      </c>
      <c r="I17" s="20">
        <v>10.773838637000001</v>
      </c>
      <c r="J17" s="20">
        <v>21.057132472000003</v>
      </c>
      <c r="K17" s="20">
        <v>33.846189449000001</v>
      </c>
      <c r="L17" s="41">
        <v>1733</v>
      </c>
    </row>
    <row r="18" spans="1:12" x14ac:dyDescent="0.2">
      <c r="A18" s="50">
        <v>17029</v>
      </c>
      <c r="B18" s="2" t="s">
        <v>213</v>
      </c>
      <c r="C18" s="2" t="s">
        <v>48</v>
      </c>
      <c r="D18" s="51">
        <v>197236</v>
      </c>
      <c r="E18" s="52"/>
      <c r="F18" s="11">
        <v>10986</v>
      </c>
      <c r="G18" s="19">
        <v>1668</v>
      </c>
      <c r="H18" s="19">
        <v>9311</v>
      </c>
      <c r="I18" s="20">
        <v>13.722473393</v>
      </c>
      <c r="J18" s="20">
        <v>24.467522307999999</v>
      </c>
      <c r="K18" s="20">
        <v>38.198410818999996</v>
      </c>
      <c r="L18" s="41">
        <v>1743</v>
      </c>
    </row>
    <row r="19" spans="1:12" s="3" customFormat="1" ht="25.5" x14ac:dyDescent="0.25">
      <c r="A19" s="8">
        <v>18110</v>
      </c>
      <c r="B19" s="7" t="s">
        <v>214</v>
      </c>
      <c r="C19" s="3" t="s">
        <v>162</v>
      </c>
      <c r="D19" s="9">
        <v>70904</v>
      </c>
      <c r="E19" s="10"/>
      <c r="F19" s="11">
        <v>17012</v>
      </c>
      <c r="G19" s="12">
        <v>2106</v>
      </c>
      <c r="H19" s="12">
        <v>14803</v>
      </c>
      <c r="I19" s="13">
        <v>24.5735545675</v>
      </c>
      <c r="J19" s="13">
        <v>39.220754427999999</v>
      </c>
      <c r="K19" s="13">
        <v>112.95376902300001</v>
      </c>
      <c r="L19" s="14">
        <v>690</v>
      </c>
    </row>
    <row r="20" spans="1:12" x14ac:dyDescent="0.2">
      <c r="A20" s="50">
        <v>21008</v>
      </c>
      <c r="B20" s="2" t="s">
        <v>215</v>
      </c>
      <c r="C20" s="2" t="s">
        <v>50</v>
      </c>
      <c r="D20" s="51">
        <v>106410</v>
      </c>
      <c r="E20" s="52"/>
      <c r="F20" s="11">
        <v>1469</v>
      </c>
      <c r="G20" s="19">
        <v>418</v>
      </c>
      <c r="H20" s="19">
        <v>978</v>
      </c>
      <c r="I20" s="20">
        <v>24.294747603000001</v>
      </c>
      <c r="J20" s="20">
        <v>51.457619524999998</v>
      </c>
      <c r="K20" s="20">
        <v>155.066795767</v>
      </c>
      <c r="L20" s="41">
        <v>1130</v>
      </c>
    </row>
    <row r="21" spans="1:12" x14ac:dyDescent="0.2">
      <c r="A21" s="50">
        <v>22205</v>
      </c>
      <c r="B21" s="2" t="s">
        <v>216</v>
      </c>
      <c r="C21" s="2" t="s">
        <v>52</v>
      </c>
      <c r="D21" s="51">
        <v>118277</v>
      </c>
      <c r="E21" s="52"/>
      <c r="F21" s="11">
        <v>10613</v>
      </c>
      <c r="G21" s="19">
        <v>1379</v>
      </c>
      <c r="H21" s="19">
        <v>9211</v>
      </c>
      <c r="I21" s="20">
        <v>49.068914593000002</v>
      </c>
      <c r="J21" s="20">
        <v>85.004559682000007</v>
      </c>
      <c r="K21" s="20">
        <v>179.920112598</v>
      </c>
      <c r="L21" s="41">
        <v>1415</v>
      </c>
    </row>
    <row r="22" spans="1:12" x14ac:dyDescent="0.2">
      <c r="A22" s="50">
        <v>23091</v>
      </c>
      <c r="B22" s="2" t="s">
        <v>217</v>
      </c>
      <c r="C22" s="2" t="s">
        <v>54</v>
      </c>
      <c r="D22" s="51">
        <v>256049</v>
      </c>
      <c r="E22" s="52"/>
      <c r="F22" s="11">
        <v>10521</v>
      </c>
      <c r="G22" s="19">
        <v>1664</v>
      </c>
      <c r="H22" s="19">
        <v>8847</v>
      </c>
      <c r="I22" s="20">
        <v>22.262794504000002</v>
      </c>
      <c r="J22" s="20">
        <v>41.669508299</v>
      </c>
      <c r="K22" s="20">
        <v>70.777630050000013</v>
      </c>
      <c r="L22" s="41">
        <v>2558</v>
      </c>
    </row>
    <row r="23" spans="1:12" ht="25.5" x14ac:dyDescent="0.2">
      <c r="A23" s="8">
        <v>27042</v>
      </c>
      <c r="B23" s="49" t="s">
        <v>218</v>
      </c>
      <c r="C23" s="3" t="s">
        <v>58</v>
      </c>
      <c r="D23" s="9">
        <v>250913</v>
      </c>
      <c r="E23" s="10"/>
      <c r="F23" s="11">
        <v>12056</v>
      </c>
      <c r="G23" s="12">
        <v>1567</v>
      </c>
      <c r="H23" s="12">
        <v>10308</v>
      </c>
      <c r="I23" s="13">
        <v>32.758529600000003</v>
      </c>
      <c r="J23" s="13">
        <v>58.246705793000004</v>
      </c>
      <c r="K23" s="13">
        <v>144.64615414150001</v>
      </c>
      <c r="L23" s="14">
        <v>2433</v>
      </c>
    </row>
    <row r="24" spans="1:12" x14ac:dyDescent="0.2">
      <c r="A24" s="50">
        <v>28060</v>
      </c>
      <c r="B24" s="2" t="s">
        <v>219</v>
      </c>
      <c r="C24" s="2" t="s">
        <v>60</v>
      </c>
      <c r="D24" s="51">
        <v>207112</v>
      </c>
      <c r="E24" s="52"/>
      <c r="F24" s="11">
        <v>30566</v>
      </c>
      <c r="G24" s="19">
        <v>3323</v>
      </c>
      <c r="H24" s="19">
        <v>26877</v>
      </c>
      <c r="I24" s="20">
        <v>24.685515167000002</v>
      </c>
      <c r="J24" s="20">
        <v>41.545859103000005</v>
      </c>
      <c r="K24" s="20">
        <v>86.249553824000003</v>
      </c>
      <c r="L24" s="41">
        <v>2135</v>
      </c>
    </row>
    <row r="25" spans="1:12" x14ac:dyDescent="0.2">
      <c r="A25" s="50">
        <v>30129</v>
      </c>
      <c r="B25" s="2" t="s">
        <v>220</v>
      </c>
      <c r="C25" s="2" t="s">
        <v>61</v>
      </c>
      <c r="D25" s="51">
        <v>98040</v>
      </c>
      <c r="E25" s="52"/>
      <c r="F25" s="11">
        <v>7346</v>
      </c>
      <c r="G25" s="19">
        <v>835</v>
      </c>
      <c r="H25" s="19">
        <v>6483</v>
      </c>
      <c r="I25" s="20">
        <v>18.399197796999999</v>
      </c>
      <c r="J25" s="20">
        <v>36.454426334000004</v>
      </c>
      <c r="K25" s="20">
        <v>64.661597212000004</v>
      </c>
      <c r="L25" s="41">
        <v>1089</v>
      </c>
    </row>
    <row r="26" spans="1:12" ht="27" customHeight="1" x14ac:dyDescent="0.2">
      <c r="A26" s="8">
        <v>32006</v>
      </c>
      <c r="B26" s="7" t="s">
        <v>414</v>
      </c>
      <c r="C26" s="3" t="s">
        <v>63</v>
      </c>
      <c r="D26" s="9">
        <v>199032</v>
      </c>
      <c r="E26" s="52"/>
      <c r="F26" s="11">
        <v>9525</v>
      </c>
      <c r="G26" s="12">
        <v>2555</v>
      </c>
      <c r="H26" s="12">
        <v>6839</v>
      </c>
      <c r="I26" s="13">
        <v>53.280460315999996</v>
      </c>
      <c r="J26" s="13">
        <v>92.658544754999994</v>
      </c>
      <c r="K26" s="13">
        <v>150.172803528</v>
      </c>
      <c r="L26" s="14">
        <v>1333</v>
      </c>
    </row>
    <row r="27" spans="1:12" x14ac:dyDescent="0.2">
      <c r="A27" s="50">
        <v>34027</v>
      </c>
      <c r="B27" s="2" t="s">
        <v>221</v>
      </c>
      <c r="C27" s="2" t="s">
        <v>67</v>
      </c>
      <c r="D27" s="51">
        <v>197018</v>
      </c>
      <c r="E27" s="52"/>
      <c r="F27" s="11">
        <v>17996</v>
      </c>
      <c r="G27" s="19">
        <v>3005</v>
      </c>
      <c r="H27" s="19">
        <v>14963</v>
      </c>
      <c r="I27" s="20">
        <v>29.607385237999999</v>
      </c>
      <c r="J27" s="20">
        <v>64.158857319000006</v>
      </c>
      <c r="K27" s="20">
        <v>367.34790250700001</v>
      </c>
      <c r="L27" s="41">
        <v>1357</v>
      </c>
    </row>
    <row r="28" spans="1:12" x14ac:dyDescent="0.2">
      <c r="A28" s="50">
        <v>36023</v>
      </c>
      <c r="B28" s="2" t="s">
        <v>222</v>
      </c>
      <c r="C28" s="2" t="s">
        <v>71</v>
      </c>
      <c r="D28" s="51">
        <v>184836</v>
      </c>
      <c r="E28" s="52"/>
      <c r="F28" s="11">
        <v>9902</v>
      </c>
      <c r="G28" s="19">
        <v>1523</v>
      </c>
      <c r="H28" s="19">
        <v>8371</v>
      </c>
      <c r="I28" s="20">
        <v>18.051239901000002</v>
      </c>
      <c r="J28" s="20">
        <v>34.837744596</v>
      </c>
      <c r="K28" s="20">
        <v>259.23293554100002</v>
      </c>
      <c r="L28" s="41">
        <v>1930</v>
      </c>
    </row>
    <row r="29" spans="1:12" x14ac:dyDescent="0.2">
      <c r="A29" s="50">
        <v>37006</v>
      </c>
      <c r="B29" s="2" t="s">
        <v>223</v>
      </c>
      <c r="C29" s="2" t="s">
        <v>73</v>
      </c>
      <c r="D29" s="51">
        <v>389200</v>
      </c>
      <c r="E29" s="52"/>
      <c r="F29" s="11">
        <v>42136</v>
      </c>
      <c r="G29" s="19">
        <v>6231</v>
      </c>
      <c r="H29" s="19">
        <v>35500</v>
      </c>
      <c r="I29" s="20">
        <v>48.972535176000001</v>
      </c>
      <c r="J29" s="20">
        <v>126.690216732</v>
      </c>
      <c r="K29" s="20">
        <v>324.020534656</v>
      </c>
      <c r="L29" s="41">
        <v>2846</v>
      </c>
    </row>
    <row r="30" spans="1:12" x14ac:dyDescent="0.2">
      <c r="A30" s="50">
        <v>38008</v>
      </c>
      <c r="B30" s="2" t="s">
        <v>224</v>
      </c>
      <c r="C30" s="2" t="s">
        <v>75</v>
      </c>
      <c r="D30" s="51">
        <v>129724</v>
      </c>
      <c r="E30" s="52"/>
      <c r="F30" s="11">
        <v>16869</v>
      </c>
      <c r="G30" s="19">
        <v>1687</v>
      </c>
      <c r="H30" s="19">
        <v>15157</v>
      </c>
      <c r="I30" s="20">
        <v>43.862688867999999</v>
      </c>
      <c r="J30" s="20">
        <v>79.288224834999994</v>
      </c>
      <c r="K30" s="20">
        <v>278.02648881499999</v>
      </c>
      <c r="L30" s="41">
        <v>1031</v>
      </c>
    </row>
    <row r="31" spans="1:12" x14ac:dyDescent="0.2">
      <c r="A31" s="50">
        <v>41067</v>
      </c>
      <c r="B31" s="2" t="s">
        <v>225</v>
      </c>
      <c r="C31" s="2" t="s">
        <v>226</v>
      </c>
      <c r="D31" s="51">
        <v>13749</v>
      </c>
      <c r="E31" s="52"/>
      <c r="F31" s="11">
        <v>7498</v>
      </c>
      <c r="G31" s="19">
        <v>245</v>
      </c>
      <c r="H31" s="19">
        <v>7151</v>
      </c>
      <c r="I31" s="20">
        <v>30.597785988999998</v>
      </c>
      <c r="J31" s="20">
        <v>60.179454686999996</v>
      </c>
      <c r="K31" s="20">
        <v>221.893300982</v>
      </c>
      <c r="L31" s="41">
        <v>127</v>
      </c>
    </row>
    <row r="32" spans="1:12" x14ac:dyDescent="0.2">
      <c r="A32" s="50">
        <v>42002</v>
      </c>
      <c r="B32" s="2" t="s">
        <v>227</v>
      </c>
      <c r="C32" s="2" t="s">
        <v>149</v>
      </c>
      <c r="D32" s="51">
        <v>98950</v>
      </c>
      <c r="E32" s="52"/>
      <c r="F32" s="11">
        <v>7724</v>
      </c>
      <c r="G32" s="19">
        <v>931</v>
      </c>
      <c r="H32" s="19">
        <v>6764</v>
      </c>
      <c r="I32" s="20">
        <v>30.550601351000001</v>
      </c>
      <c r="J32" s="20">
        <v>55.526923511</v>
      </c>
      <c r="K32" s="20">
        <v>111.66394327099999</v>
      </c>
      <c r="L32" s="41">
        <v>1281</v>
      </c>
    </row>
    <row r="33" spans="1:13" x14ac:dyDescent="0.2">
      <c r="A33" s="50">
        <v>43007</v>
      </c>
      <c r="B33" s="2" t="s">
        <v>228</v>
      </c>
      <c r="C33" s="2" t="s">
        <v>229</v>
      </c>
      <c r="D33" s="51">
        <v>6164</v>
      </c>
      <c r="E33" s="52"/>
      <c r="F33" s="11">
        <v>2087</v>
      </c>
      <c r="G33" s="19">
        <v>180</v>
      </c>
      <c r="H33" s="19">
        <v>1894</v>
      </c>
      <c r="I33" s="20">
        <v>42.077116569749997</v>
      </c>
      <c r="J33" s="20">
        <v>58.548454030999999</v>
      </c>
      <c r="K33" s="20">
        <v>166.303766153</v>
      </c>
      <c r="L33" s="41">
        <v>123</v>
      </c>
    </row>
    <row r="34" spans="1:13" x14ac:dyDescent="0.2">
      <c r="A34" s="50">
        <v>43023</v>
      </c>
      <c r="B34" s="2" t="s">
        <v>230</v>
      </c>
      <c r="C34" s="2" t="s">
        <v>231</v>
      </c>
      <c r="D34" s="51">
        <v>40537</v>
      </c>
      <c r="E34" s="52"/>
      <c r="F34" s="11">
        <v>4919</v>
      </c>
      <c r="G34" s="19">
        <v>404</v>
      </c>
      <c r="H34" s="19">
        <v>4509</v>
      </c>
      <c r="I34" s="20">
        <v>20.815939299999997</v>
      </c>
      <c r="J34" s="20">
        <v>34.878530321</v>
      </c>
      <c r="K34" s="20">
        <v>55.278890847</v>
      </c>
      <c r="L34" s="41">
        <v>622</v>
      </c>
    </row>
    <row r="35" spans="1:13" x14ac:dyDescent="0.2">
      <c r="A35" s="50">
        <v>46017</v>
      </c>
      <c r="B35" s="2" t="s">
        <v>323</v>
      </c>
      <c r="C35" s="2" t="s">
        <v>324</v>
      </c>
      <c r="D35" s="51">
        <v>89156</v>
      </c>
      <c r="E35" s="52"/>
      <c r="F35" s="11">
        <v>102</v>
      </c>
      <c r="G35" s="19">
        <v>4</v>
      </c>
      <c r="H35" s="19">
        <v>98</v>
      </c>
      <c r="I35" s="20">
        <v>19.030366364000002</v>
      </c>
      <c r="J35" s="20">
        <v>33.67018195</v>
      </c>
      <c r="K35" s="20">
        <v>61.390989883000003</v>
      </c>
      <c r="L35" s="41">
        <v>1993</v>
      </c>
    </row>
    <row r="36" spans="1:13" x14ac:dyDescent="0.2">
      <c r="A36" s="50">
        <v>48017</v>
      </c>
      <c r="B36" s="49" t="s">
        <v>232</v>
      </c>
      <c r="C36" s="53" t="s">
        <v>81</v>
      </c>
      <c r="D36" s="54">
        <v>362742</v>
      </c>
      <c r="E36" s="55"/>
      <c r="F36" s="11">
        <v>34341</v>
      </c>
      <c r="G36" s="19">
        <v>6660</v>
      </c>
      <c r="H36" s="19">
        <v>27603</v>
      </c>
      <c r="I36" s="20">
        <v>17.789300143000002</v>
      </c>
      <c r="J36" s="20">
        <v>37.106432380000001</v>
      </c>
      <c r="K36" s="20">
        <v>102.5748914695</v>
      </c>
      <c r="L36" s="41">
        <v>2107</v>
      </c>
    </row>
    <row r="37" spans="1:13" ht="42" customHeight="1" x14ac:dyDescent="0.2">
      <c r="A37" s="8">
        <v>50026</v>
      </c>
      <c r="B37" s="153" t="s">
        <v>233</v>
      </c>
      <c r="C37" s="3" t="s">
        <v>158</v>
      </c>
      <c r="D37" s="9">
        <v>89059</v>
      </c>
      <c r="E37" s="10"/>
      <c r="F37" s="11">
        <v>28188</v>
      </c>
      <c r="G37" s="12">
        <v>2329</v>
      </c>
      <c r="H37" s="12">
        <v>25833</v>
      </c>
      <c r="I37" s="13">
        <v>19.770490896999998</v>
      </c>
      <c r="J37" s="13">
        <v>41.327377977999994</v>
      </c>
      <c r="K37" s="13">
        <v>154.65500177300001</v>
      </c>
      <c r="L37" s="14">
        <v>595</v>
      </c>
    </row>
    <row r="38" spans="1:13" ht="25.5" x14ac:dyDescent="0.2">
      <c r="A38" s="8">
        <v>52032</v>
      </c>
      <c r="B38" s="49" t="s">
        <v>234</v>
      </c>
      <c r="C38" s="7" t="s">
        <v>235</v>
      </c>
      <c r="D38" s="9">
        <v>52974</v>
      </c>
      <c r="E38" s="10"/>
      <c r="F38" s="11">
        <v>10295</v>
      </c>
      <c r="G38" s="12">
        <v>1371</v>
      </c>
      <c r="H38" s="12">
        <v>8874</v>
      </c>
      <c r="I38" s="13">
        <v>46.784953845999993</v>
      </c>
      <c r="J38" s="13">
        <v>99.232873000000012</v>
      </c>
      <c r="K38" s="13">
        <v>414.672977559</v>
      </c>
      <c r="L38" s="14">
        <v>628</v>
      </c>
    </row>
    <row r="39" spans="1:13" ht="25.5" x14ac:dyDescent="0.2">
      <c r="A39" s="8">
        <v>54039</v>
      </c>
      <c r="B39" s="49" t="s">
        <v>236</v>
      </c>
      <c r="C39" s="7" t="s">
        <v>85</v>
      </c>
      <c r="D39" s="9">
        <v>162367</v>
      </c>
      <c r="E39" s="10"/>
      <c r="F39" s="11">
        <v>17743</v>
      </c>
      <c r="G39" s="12">
        <v>3456</v>
      </c>
      <c r="H39" s="12">
        <v>14258</v>
      </c>
      <c r="I39" s="13">
        <v>30.713440727000002</v>
      </c>
      <c r="J39" s="13">
        <v>57.319640962999998</v>
      </c>
      <c r="K39" s="13">
        <v>220.84387746749999</v>
      </c>
      <c r="L39" s="14">
        <v>1057</v>
      </c>
    </row>
    <row r="40" spans="1:13" x14ac:dyDescent="0.2">
      <c r="A40" s="50">
        <v>56059</v>
      </c>
      <c r="B40" s="2" t="s">
        <v>237</v>
      </c>
      <c r="C40" s="2" t="s">
        <v>238</v>
      </c>
      <c r="D40" s="51">
        <v>66178</v>
      </c>
      <c r="E40" s="52"/>
      <c r="F40" s="11">
        <v>4484</v>
      </c>
      <c r="G40" s="19">
        <v>741</v>
      </c>
      <c r="H40" s="19">
        <v>3738</v>
      </c>
      <c r="I40" s="20">
        <v>21.859896542999998</v>
      </c>
      <c r="J40" s="20">
        <v>35.628465151999997</v>
      </c>
      <c r="K40" s="20">
        <v>66.188705061000007</v>
      </c>
      <c r="L40" s="41">
        <v>947</v>
      </c>
    </row>
    <row r="41" spans="1:13" ht="147" customHeight="1" x14ac:dyDescent="0.2">
      <c r="A41" s="8">
        <v>58091</v>
      </c>
      <c r="B41" s="7" t="s">
        <v>293</v>
      </c>
      <c r="C41" s="7" t="s">
        <v>89</v>
      </c>
      <c r="D41" s="9">
        <v>2755309</v>
      </c>
      <c r="E41" s="10"/>
      <c r="F41" s="11">
        <v>177207</v>
      </c>
      <c r="G41" s="12">
        <v>67615</v>
      </c>
      <c r="H41" s="12">
        <v>108738</v>
      </c>
      <c r="I41" s="13">
        <v>50.595221295000002</v>
      </c>
      <c r="J41" s="13">
        <v>179.32007618999998</v>
      </c>
      <c r="K41" s="13">
        <v>424.99967061500001</v>
      </c>
      <c r="L41" s="14">
        <v>7674</v>
      </c>
    </row>
    <row r="42" spans="1:13" x14ac:dyDescent="0.2">
      <c r="A42" s="50">
        <v>60019</v>
      </c>
      <c r="B42" s="2" t="s">
        <v>239</v>
      </c>
      <c r="C42" s="49" t="s">
        <v>240</v>
      </c>
      <c r="D42" s="51">
        <v>35238</v>
      </c>
      <c r="E42" s="52"/>
      <c r="F42" s="11">
        <v>5005</v>
      </c>
      <c r="G42" s="19">
        <v>1107</v>
      </c>
      <c r="H42" s="19">
        <v>3850</v>
      </c>
      <c r="I42" s="20">
        <v>16.873335872999998</v>
      </c>
      <c r="J42" s="20">
        <v>30.056121792000003</v>
      </c>
      <c r="K42" s="20">
        <v>42.707716802</v>
      </c>
      <c r="L42" s="41">
        <v>583</v>
      </c>
    </row>
    <row r="43" spans="1:13" x14ac:dyDescent="0.2">
      <c r="A43" s="50">
        <v>61022</v>
      </c>
      <c r="B43" s="2" t="s">
        <v>415</v>
      </c>
      <c r="C43" s="49" t="s">
        <v>151</v>
      </c>
      <c r="D43" s="51">
        <v>73001</v>
      </c>
      <c r="E43" s="52"/>
      <c r="F43" s="11">
        <v>6203</v>
      </c>
      <c r="G43" s="19">
        <v>505</v>
      </c>
      <c r="H43" s="19">
        <v>5690</v>
      </c>
      <c r="I43" s="20">
        <v>13.383600264</v>
      </c>
      <c r="J43" s="20">
        <v>19.015710566999999</v>
      </c>
      <c r="K43" s="20">
        <v>29.919030105999997</v>
      </c>
      <c r="L43" s="41">
        <v>2437</v>
      </c>
    </row>
    <row r="44" spans="1:13" x14ac:dyDescent="0.2">
      <c r="A44" s="50">
        <v>62008</v>
      </c>
      <c r="B44" s="49" t="s">
        <v>241</v>
      </c>
      <c r="C44" s="49" t="s">
        <v>242</v>
      </c>
      <c r="D44" s="51">
        <v>56336</v>
      </c>
      <c r="E44" s="52"/>
      <c r="F44" s="11">
        <v>3829</v>
      </c>
      <c r="G44" s="19">
        <v>609</v>
      </c>
      <c r="H44" s="19">
        <v>3220</v>
      </c>
      <c r="I44" s="20">
        <v>14.770811278</v>
      </c>
      <c r="J44" s="20">
        <v>23.778837502999998</v>
      </c>
      <c r="K44" s="20">
        <v>40.914487798000003</v>
      </c>
      <c r="L44" s="41">
        <v>1194</v>
      </c>
    </row>
    <row r="45" spans="1:13" ht="72" customHeight="1" x14ac:dyDescent="0.2">
      <c r="A45" s="8">
        <v>63049</v>
      </c>
      <c r="B45" s="7" t="s">
        <v>330</v>
      </c>
      <c r="C45" s="7" t="s">
        <v>95</v>
      </c>
      <c r="D45" s="9">
        <v>917510</v>
      </c>
      <c r="E45" s="10"/>
      <c r="F45" s="11">
        <v>117793</v>
      </c>
      <c r="G45" s="12">
        <v>20101</v>
      </c>
      <c r="H45" s="12">
        <v>97596</v>
      </c>
      <c r="I45" s="13">
        <v>13.141580081000001</v>
      </c>
      <c r="J45" s="13">
        <v>26.616882452999999</v>
      </c>
      <c r="K45" s="13">
        <v>158.7188567565</v>
      </c>
      <c r="L45" s="14">
        <v>3532</v>
      </c>
      <c r="M45" s="2" t="s">
        <v>329</v>
      </c>
    </row>
    <row r="46" spans="1:13" x14ac:dyDescent="0.2">
      <c r="A46" s="50">
        <v>65052</v>
      </c>
      <c r="B46" s="43" t="s">
        <v>243</v>
      </c>
      <c r="C46" s="2" t="s">
        <v>244</v>
      </c>
      <c r="D46" s="51">
        <v>14064</v>
      </c>
      <c r="E46" s="52"/>
      <c r="F46" s="11">
        <v>24739</v>
      </c>
      <c r="G46" s="19">
        <v>379</v>
      </c>
      <c r="H46" s="19">
        <v>24355</v>
      </c>
      <c r="I46" s="20">
        <v>12.598105500999999</v>
      </c>
      <c r="J46" s="20">
        <v>22.067411611000001</v>
      </c>
      <c r="K46" s="20">
        <v>33.604913449999998</v>
      </c>
      <c r="L46" s="41">
        <v>150</v>
      </c>
    </row>
    <row r="47" spans="1:13" ht="25.5" x14ac:dyDescent="0.2">
      <c r="A47" s="8">
        <v>66049</v>
      </c>
      <c r="B47" s="7" t="s">
        <v>328</v>
      </c>
      <c r="C47" s="7" t="s">
        <v>245</v>
      </c>
      <c r="D47" s="9">
        <v>69659</v>
      </c>
      <c r="E47" s="10"/>
      <c r="F47" s="11">
        <v>9399</v>
      </c>
      <c r="G47" s="12">
        <v>1606</v>
      </c>
      <c r="H47" s="12">
        <v>7769</v>
      </c>
      <c r="I47" s="13">
        <v>42.490249565999996</v>
      </c>
      <c r="J47" s="13">
        <v>62.329453418999996</v>
      </c>
      <c r="K47" s="13">
        <v>91.270028965999998</v>
      </c>
      <c r="L47" s="14">
        <v>718</v>
      </c>
    </row>
    <row r="48" spans="1:13" x14ac:dyDescent="0.2">
      <c r="A48" s="50">
        <v>67041</v>
      </c>
      <c r="B48" s="2" t="s">
        <v>246</v>
      </c>
      <c r="C48" s="49" t="s">
        <v>247</v>
      </c>
      <c r="D48" s="51">
        <v>51650</v>
      </c>
      <c r="E48" s="52"/>
      <c r="F48" s="11">
        <v>2747</v>
      </c>
      <c r="G48" s="19">
        <v>357</v>
      </c>
      <c r="H48" s="19">
        <v>2387</v>
      </c>
      <c r="I48" s="20">
        <v>26.407026874</v>
      </c>
      <c r="J48" s="20">
        <v>47.138855651999997</v>
      </c>
      <c r="K48" s="20">
        <v>102.743467424</v>
      </c>
      <c r="L48" s="41">
        <v>1136</v>
      </c>
    </row>
    <row r="49" spans="1:12" x14ac:dyDescent="0.2">
      <c r="A49" s="50">
        <v>69022</v>
      </c>
      <c r="B49" s="2" t="s">
        <v>248</v>
      </c>
      <c r="C49" s="49" t="s">
        <v>249</v>
      </c>
      <c r="D49" s="51">
        <v>48614</v>
      </c>
      <c r="E49" s="52"/>
      <c r="F49" s="11">
        <v>9739</v>
      </c>
      <c r="G49" s="19">
        <v>574</v>
      </c>
      <c r="H49" s="19">
        <v>9163</v>
      </c>
      <c r="I49" s="20">
        <v>20.666162369000002</v>
      </c>
      <c r="J49" s="20">
        <v>78.767197413000005</v>
      </c>
      <c r="K49" s="20">
        <v>203.01559268400001</v>
      </c>
      <c r="L49" s="41">
        <v>915</v>
      </c>
    </row>
    <row r="50" spans="1:12" x14ac:dyDescent="0.2">
      <c r="A50" s="50">
        <v>70006</v>
      </c>
      <c r="B50" s="2" t="s">
        <v>250</v>
      </c>
      <c r="C50" s="49" t="s">
        <v>150</v>
      </c>
      <c r="D50" s="51">
        <v>47313</v>
      </c>
      <c r="E50" s="52"/>
      <c r="F50" s="11">
        <v>4319</v>
      </c>
      <c r="G50" s="19">
        <v>573</v>
      </c>
      <c r="H50" s="19">
        <v>3745</v>
      </c>
      <c r="I50" s="20">
        <v>28.728223524000001</v>
      </c>
      <c r="J50" s="20">
        <v>48.747471506000004</v>
      </c>
      <c r="K50" s="20">
        <v>74.756481927999999</v>
      </c>
      <c r="L50" s="41">
        <v>1041</v>
      </c>
    </row>
    <row r="51" spans="1:12" x14ac:dyDescent="0.2">
      <c r="A51" s="50">
        <v>71024</v>
      </c>
      <c r="B51" s="2" t="s">
        <v>251</v>
      </c>
      <c r="C51" s="49" t="s">
        <v>101</v>
      </c>
      <c r="D51" s="51">
        <v>146017</v>
      </c>
      <c r="E51" s="52"/>
      <c r="F51" s="11">
        <v>8539</v>
      </c>
      <c r="G51" s="19">
        <v>1896</v>
      </c>
      <c r="H51" s="19">
        <v>6642</v>
      </c>
      <c r="I51" s="20">
        <v>31.379596598999999</v>
      </c>
      <c r="J51" s="20">
        <v>38.286294124999998</v>
      </c>
      <c r="K51" s="20">
        <v>63.647441706999999</v>
      </c>
      <c r="L51" s="41">
        <v>2015</v>
      </c>
    </row>
    <row r="52" spans="1:12" ht="25.5" x14ac:dyDescent="0.2">
      <c r="A52" s="8">
        <v>72006</v>
      </c>
      <c r="B52" s="49" t="s">
        <v>252</v>
      </c>
      <c r="C52" s="7" t="s">
        <v>103</v>
      </c>
      <c r="D52" s="9">
        <v>316736</v>
      </c>
      <c r="E52" s="10"/>
      <c r="F52" s="11">
        <v>32983</v>
      </c>
      <c r="G52" s="12">
        <v>5186</v>
      </c>
      <c r="H52" s="12">
        <v>27768</v>
      </c>
      <c r="I52" s="13">
        <v>25.651143598999997</v>
      </c>
      <c r="J52" s="13">
        <v>42.579429766000004</v>
      </c>
      <c r="K52" s="13">
        <v>70.045948241000005</v>
      </c>
      <c r="L52" s="14">
        <v>2416</v>
      </c>
    </row>
    <row r="53" spans="1:12" x14ac:dyDescent="0.2">
      <c r="A53" s="50">
        <v>72015</v>
      </c>
      <c r="B53" s="2" t="s">
        <v>327</v>
      </c>
      <c r="C53" s="49" t="s">
        <v>253</v>
      </c>
      <c r="D53" s="51">
        <v>19318</v>
      </c>
      <c r="E53" s="52"/>
      <c r="F53" s="11">
        <v>1174</v>
      </c>
      <c r="G53" s="19">
        <v>26</v>
      </c>
      <c r="H53" s="19">
        <v>1148</v>
      </c>
      <c r="I53" s="20">
        <v>18.653011369000001</v>
      </c>
      <c r="J53" s="20">
        <v>20.718558623</v>
      </c>
      <c r="K53" s="20">
        <v>55.234251776000001</v>
      </c>
      <c r="L53" s="41">
        <v>372</v>
      </c>
    </row>
    <row r="54" spans="1:12" x14ac:dyDescent="0.2">
      <c r="A54" s="50">
        <v>75035</v>
      </c>
      <c r="B54" s="2" t="s">
        <v>254</v>
      </c>
      <c r="C54" s="49" t="s">
        <v>155</v>
      </c>
      <c r="D54" s="51">
        <v>94596</v>
      </c>
      <c r="E54" s="52"/>
      <c r="F54" s="11">
        <v>13017</v>
      </c>
      <c r="G54" s="19">
        <v>1175</v>
      </c>
      <c r="H54" s="19">
        <v>11839</v>
      </c>
      <c r="I54" s="20">
        <v>18.022277752999997</v>
      </c>
      <c r="J54" s="20">
        <v>37.238383674999994</v>
      </c>
      <c r="K54" s="20">
        <v>49.270332005999997</v>
      </c>
      <c r="L54" s="41">
        <v>1411</v>
      </c>
    </row>
    <row r="55" spans="1:12" x14ac:dyDescent="0.2">
      <c r="A55" s="50">
        <v>76063</v>
      </c>
      <c r="B55" s="2" t="s">
        <v>255</v>
      </c>
      <c r="C55" s="49" t="s">
        <v>152</v>
      </c>
      <c r="D55" s="51">
        <v>64470</v>
      </c>
      <c r="E55" s="52"/>
      <c r="F55" s="11">
        <v>3532</v>
      </c>
      <c r="G55" s="19">
        <v>871</v>
      </c>
      <c r="H55" s="19">
        <v>2661</v>
      </c>
      <c r="I55" s="20">
        <v>20.60931738</v>
      </c>
      <c r="J55" s="20">
        <v>33.921201136000001</v>
      </c>
      <c r="K55" s="20">
        <v>57.722965991999999</v>
      </c>
      <c r="L55" s="41">
        <v>1494</v>
      </c>
    </row>
    <row r="56" spans="1:12" x14ac:dyDescent="0.2">
      <c r="A56" s="50">
        <v>78102</v>
      </c>
      <c r="B56" s="2" t="s">
        <v>256</v>
      </c>
      <c r="C56" s="49" t="s">
        <v>257</v>
      </c>
      <c r="D56" s="51">
        <v>36548</v>
      </c>
      <c r="E56" s="52"/>
      <c r="F56" s="11">
        <v>13713</v>
      </c>
      <c r="G56" s="19">
        <v>1057</v>
      </c>
      <c r="H56" s="19">
        <v>12648</v>
      </c>
      <c r="I56" s="20">
        <v>19.574631928999999</v>
      </c>
      <c r="J56" s="20">
        <v>49.944301297999999</v>
      </c>
      <c r="K56" s="20">
        <v>77.365120836000003</v>
      </c>
      <c r="L56" s="41">
        <v>639</v>
      </c>
    </row>
    <row r="57" spans="1:12" x14ac:dyDescent="0.2">
      <c r="A57" s="50">
        <v>79023</v>
      </c>
      <c r="B57" s="2" t="s">
        <v>258</v>
      </c>
      <c r="C57" s="49" t="s">
        <v>153</v>
      </c>
      <c r="D57" s="51">
        <v>84849</v>
      </c>
      <c r="E57" s="52"/>
      <c r="F57" s="11">
        <v>8722</v>
      </c>
      <c r="G57" s="19">
        <v>1529</v>
      </c>
      <c r="H57" s="19">
        <v>7193</v>
      </c>
      <c r="I57" s="20">
        <v>25.170962626000001</v>
      </c>
      <c r="J57" s="20">
        <v>50.175217848999999</v>
      </c>
      <c r="K57" s="20">
        <v>75.01374778200001</v>
      </c>
      <c r="L57" s="41">
        <v>1319</v>
      </c>
    </row>
    <row r="58" spans="1:12" ht="25.5" x14ac:dyDescent="0.2">
      <c r="A58" s="8">
        <v>80063</v>
      </c>
      <c r="B58" s="49" t="s">
        <v>259</v>
      </c>
      <c r="C58" s="7" t="s">
        <v>107</v>
      </c>
      <c r="D58" s="9">
        <v>171181</v>
      </c>
      <c r="E58" s="10"/>
      <c r="F58" s="11">
        <v>4222</v>
      </c>
      <c r="G58" s="12">
        <v>1718</v>
      </c>
      <c r="H58" s="12">
        <v>2504</v>
      </c>
      <c r="I58" s="13">
        <v>23.891257431000003</v>
      </c>
      <c r="J58" s="13">
        <v>42.318514737000001</v>
      </c>
      <c r="K58" s="13">
        <v>63.241230573000003</v>
      </c>
      <c r="L58" s="14">
        <v>3733</v>
      </c>
    </row>
    <row r="59" spans="1:12" x14ac:dyDescent="0.2">
      <c r="A59" s="50">
        <v>82053</v>
      </c>
      <c r="B59" s="2" t="s">
        <v>260</v>
      </c>
      <c r="C59" s="2" t="s">
        <v>109</v>
      </c>
      <c r="D59" s="51">
        <v>632499</v>
      </c>
      <c r="E59" s="52"/>
      <c r="F59" s="11">
        <v>33463</v>
      </c>
      <c r="G59" s="19">
        <v>12430</v>
      </c>
      <c r="H59" s="19">
        <v>21029</v>
      </c>
      <c r="I59" s="20">
        <v>18.682699450000001</v>
      </c>
      <c r="J59" s="20">
        <v>57.801304193999997</v>
      </c>
      <c r="K59" s="20">
        <v>85.395150651000009</v>
      </c>
      <c r="L59" s="41">
        <v>3996</v>
      </c>
    </row>
    <row r="60" spans="1:12" x14ac:dyDescent="0.2">
      <c r="A60" s="50">
        <v>83048</v>
      </c>
      <c r="B60" s="2" t="s">
        <v>261</v>
      </c>
      <c r="C60" s="2" t="s">
        <v>111</v>
      </c>
      <c r="D60" s="51">
        <v>219387</v>
      </c>
      <c r="E60" s="52"/>
      <c r="F60" s="11">
        <v>18332</v>
      </c>
      <c r="G60" s="19">
        <v>5437</v>
      </c>
      <c r="H60" s="19">
        <v>12862</v>
      </c>
      <c r="I60" s="20">
        <v>27.670179031</v>
      </c>
      <c r="J60" s="20">
        <v>59.909364688000004</v>
      </c>
      <c r="K60" s="20">
        <v>118.00342544599999</v>
      </c>
      <c r="L60" s="41">
        <v>1727</v>
      </c>
    </row>
    <row r="61" spans="1:12" x14ac:dyDescent="0.2">
      <c r="A61" s="50">
        <v>86009</v>
      </c>
      <c r="B61" s="2" t="s">
        <v>262</v>
      </c>
      <c r="C61" s="2" t="s">
        <v>263</v>
      </c>
      <c r="D61" s="51">
        <v>25533</v>
      </c>
      <c r="E61" s="52"/>
      <c r="F61" s="11">
        <v>4185</v>
      </c>
      <c r="G61" s="19">
        <v>261</v>
      </c>
      <c r="H61" s="19">
        <v>3924</v>
      </c>
      <c r="I61" s="20">
        <v>27.066547857</v>
      </c>
      <c r="J61" s="20">
        <v>55.855192494000001</v>
      </c>
      <c r="K61" s="20">
        <v>76.745926245999996</v>
      </c>
      <c r="L61" s="41">
        <v>542</v>
      </c>
    </row>
    <row r="62" spans="1:12" x14ac:dyDescent="0.2">
      <c r="A62" s="50">
        <v>87015</v>
      </c>
      <c r="B62" s="2" t="s">
        <v>264</v>
      </c>
      <c r="C62" s="2" t="s">
        <v>113</v>
      </c>
      <c r="D62" s="51">
        <v>299730</v>
      </c>
      <c r="E62" s="52"/>
      <c r="F62" s="11">
        <v>29079</v>
      </c>
      <c r="G62" s="19">
        <v>4864</v>
      </c>
      <c r="H62" s="19">
        <v>24208</v>
      </c>
      <c r="I62" s="20">
        <v>13.492323281999999</v>
      </c>
      <c r="J62" s="20">
        <v>33.299844430999997</v>
      </c>
      <c r="K62" s="20">
        <v>63.407252425999999</v>
      </c>
      <c r="L62" s="41">
        <v>2169</v>
      </c>
    </row>
    <row r="63" spans="1:12" x14ac:dyDescent="0.2">
      <c r="A63" s="50">
        <v>90064</v>
      </c>
      <c r="B63" s="2" t="s">
        <v>265</v>
      </c>
      <c r="C63" s="2" t="s">
        <v>117</v>
      </c>
      <c r="D63" s="51">
        <v>121409</v>
      </c>
      <c r="E63" s="52"/>
      <c r="F63" s="11">
        <v>6716</v>
      </c>
      <c r="G63" s="19">
        <v>1953</v>
      </c>
      <c r="H63" s="19">
        <v>4759</v>
      </c>
      <c r="I63" s="20">
        <v>18.147743402</v>
      </c>
      <c r="J63" s="20">
        <v>40.285542077999999</v>
      </c>
      <c r="K63" s="20">
        <v>83.684362860999997</v>
      </c>
      <c r="L63" s="41">
        <v>1096</v>
      </c>
    </row>
    <row r="64" spans="1:12" x14ac:dyDescent="0.2">
      <c r="A64" s="50">
        <v>92009</v>
      </c>
      <c r="B64" s="2" t="s">
        <v>266</v>
      </c>
      <c r="C64" s="2" t="s">
        <v>119</v>
      </c>
      <c r="D64" s="51">
        <v>148296</v>
      </c>
      <c r="E64" s="52"/>
      <c r="F64" s="11">
        <v>16762</v>
      </c>
      <c r="G64" s="19">
        <v>3011</v>
      </c>
      <c r="H64" s="19">
        <v>13733</v>
      </c>
      <c r="I64" s="20">
        <v>7.0556277029999999</v>
      </c>
      <c r="J64" s="20">
        <v>16.10696437</v>
      </c>
      <c r="K64" s="20">
        <v>101.14299799800001</v>
      </c>
      <c r="L64" s="41">
        <v>984</v>
      </c>
    </row>
    <row r="65" spans="1:12" x14ac:dyDescent="0.2">
      <c r="A65" s="44"/>
      <c r="B65" s="56"/>
      <c r="C65" s="29" t="s">
        <v>19</v>
      </c>
      <c r="D65" s="30">
        <v>12939318</v>
      </c>
      <c r="E65" s="45"/>
      <c r="F65" s="32">
        <v>1100027</v>
      </c>
      <c r="G65" s="33">
        <v>233204</v>
      </c>
      <c r="H65" s="33">
        <v>860745</v>
      </c>
      <c r="I65" s="33"/>
      <c r="J65" s="29"/>
      <c r="K65" s="29"/>
      <c r="L65" s="30">
        <v>91213</v>
      </c>
    </row>
    <row r="67" spans="1:12" x14ac:dyDescent="0.2">
      <c r="A67" s="2" t="s">
        <v>267</v>
      </c>
    </row>
    <row r="68" spans="1:12" x14ac:dyDescent="0.2">
      <c r="A68" s="2" t="s">
        <v>126</v>
      </c>
    </row>
    <row r="71" spans="1:12" x14ac:dyDescent="0.2">
      <c r="G71" s="19"/>
    </row>
  </sheetData>
  <mergeCells count="13">
    <mergeCell ref="L4:L7"/>
    <mergeCell ref="H5:H7"/>
    <mergeCell ref="I5:K6"/>
    <mergeCell ref="A3:D3"/>
    <mergeCell ref="E3:E7"/>
    <mergeCell ref="F3:L3"/>
    <mergeCell ref="A4:A7"/>
    <mergeCell ref="B4:B7"/>
    <mergeCell ref="C4:C7"/>
    <mergeCell ref="D4:D7"/>
    <mergeCell ref="F4:F7"/>
    <mergeCell ref="G4:G7"/>
    <mergeCell ref="H4:K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6"/>
  <sheetViews>
    <sheetView workbookViewId="0"/>
  </sheetViews>
  <sheetFormatPr defaultColWidth="9.140625" defaultRowHeight="12.75" x14ac:dyDescent="0.2"/>
  <cols>
    <col min="1" max="1" width="18.28515625" style="2" bestFit="1" customWidth="1"/>
    <col min="2" max="2" width="10.7109375" style="2" customWidth="1"/>
    <col min="3" max="3" width="12.5703125" style="2" bestFit="1" customWidth="1"/>
    <col min="4" max="4" width="10.7109375" style="2" customWidth="1"/>
    <col min="5" max="5" width="12.7109375" style="2" bestFit="1" customWidth="1"/>
    <col min="6" max="22" width="10.7109375" style="2" customWidth="1"/>
    <col min="23" max="23" width="9.85546875" style="2" bestFit="1" customWidth="1"/>
    <col min="24" max="16384" width="9.140625" style="2"/>
  </cols>
  <sheetData>
    <row r="1" spans="1:22" x14ac:dyDescent="0.2">
      <c r="A1" s="1" t="s">
        <v>325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3" spans="1:22" x14ac:dyDescent="0.2">
      <c r="A3" s="201" t="s">
        <v>269</v>
      </c>
      <c r="B3" s="171" t="s">
        <v>270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</row>
    <row r="4" spans="1:22" ht="25.5" x14ac:dyDescent="0.2">
      <c r="A4" s="202"/>
      <c r="B4" s="59" t="s">
        <v>271</v>
      </c>
      <c r="C4" s="59" t="s">
        <v>272</v>
      </c>
      <c r="D4" s="59" t="s">
        <v>273</v>
      </c>
      <c r="E4" s="59" t="s">
        <v>274</v>
      </c>
      <c r="F4" s="59" t="s">
        <v>275</v>
      </c>
      <c r="G4" s="59" t="s">
        <v>276</v>
      </c>
      <c r="H4" s="59" t="s">
        <v>277</v>
      </c>
      <c r="I4" s="58" t="s">
        <v>278</v>
      </c>
      <c r="J4" s="59" t="s">
        <v>279</v>
      </c>
      <c r="K4" s="59" t="s">
        <v>280</v>
      </c>
      <c r="L4" s="59" t="s">
        <v>281</v>
      </c>
      <c r="M4" s="59" t="s">
        <v>282</v>
      </c>
      <c r="N4" s="59" t="s">
        <v>283</v>
      </c>
      <c r="O4" s="59" t="s">
        <v>284</v>
      </c>
      <c r="P4" s="59" t="s">
        <v>285</v>
      </c>
      <c r="Q4" s="59" t="s">
        <v>286</v>
      </c>
      <c r="R4" s="59" t="s">
        <v>287</v>
      </c>
      <c r="S4" s="59" t="s">
        <v>288</v>
      </c>
      <c r="T4" s="59" t="s">
        <v>289</v>
      </c>
      <c r="U4" s="59" t="s">
        <v>290</v>
      </c>
      <c r="V4" s="59" t="s">
        <v>19</v>
      </c>
    </row>
    <row r="5" spans="1:22" x14ac:dyDescent="0.2">
      <c r="A5" s="46" t="s">
        <v>271</v>
      </c>
      <c r="B5" s="19">
        <v>2269436</v>
      </c>
      <c r="C5" s="19">
        <v>4448</v>
      </c>
      <c r="D5" s="19">
        <v>106840</v>
      </c>
      <c r="E5" s="19">
        <v>3029</v>
      </c>
      <c r="F5" s="19">
        <v>10182</v>
      </c>
      <c r="G5" s="19">
        <v>1914</v>
      </c>
      <c r="H5" s="19">
        <v>16303</v>
      </c>
      <c r="I5" s="19">
        <v>11769</v>
      </c>
      <c r="J5" s="19">
        <v>6604</v>
      </c>
      <c r="K5" s="19">
        <v>988</v>
      </c>
      <c r="L5" s="19">
        <v>1647</v>
      </c>
      <c r="M5" s="19">
        <v>29678</v>
      </c>
      <c r="N5" s="19">
        <v>1652</v>
      </c>
      <c r="O5" s="19">
        <v>329</v>
      </c>
      <c r="P5" s="19">
        <v>8679</v>
      </c>
      <c r="Q5" s="19">
        <v>4238</v>
      </c>
      <c r="R5" s="19">
        <v>502</v>
      </c>
      <c r="S5" s="19">
        <v>1760</v>
      </c>
      <c r="T5" s="19">
        <v>3458</v>
      </c>
      <c r="U5" s="19">
        <v>2118</v>
      </c>
      <c r="V5" s="19">
        <v>2485574</v>
      </c>
    </row>
    <row r="6" spans="1:22" x14ac:dyDescent="0.2">
      <c r="A6" s="46" t="s">
        <v>272</v>
      </c>
      <c r="B6" s="19">
        <v>4528</v>
      </c>
      <c r="C6" s="19">
        <v>67390</v>
      </c>
      <c r="D6" s="19">
        <v>1814</v>
      </c>
      <c r="E6" s="19">
        <v>96</v>
      </c>
      <c r="F6" s="19">
        <v>279</v>
      </c>
      <c r="G6" s="19">
        <v>63</v>
      </c>
      <c r="H6" s="19">
        <v>321</v>
      </c>
      <c r="I6" s="19">
        <v>309</v>
      </c>
      <c r="J6" s="19">
        <v>208</v>
      </c>
      <c r="K6" s="19">
        <v>28</v>
      </c>
      <c r="L6" s="19">
        <v>33</v>
      </c>
      <c r="M6" s="19">
        <v>1261</v>
      </c>
      <c r="N6" s="19">
        <v>61</v>
      </c>
      <c r="O6" s="19">
        <v>3</v>
      </c>
      <c r="P6" s="19">
        <v>179</v>
      </c>
      <c r="Q6" s="19">
        <v>105</v>
      </c>
      <c r="R6" s="19">
        <v>9</v>
      </c>
      <c r="S6" s="19">
        <v>77</v>
      </c>
      <c r="T6" s="19">
        <v>93</v>
      </c>
      <c r="U6" s="19">
        <v>93</v>
      </c>
      <c r="V6" s="19">
        <v>76950</v>
      </c>
    </row>
    <row r="7" spans="1:22" x14ac:dyDescent="0.2">
      <c r="A7" s="46" t="s">
        <v>273</v>
      </c>
      <c r="B7" s="19">
        <v>91590</v>
      </c>
      <c r="C7" s="19">
        <v>1294</v>
      </c>
      <c r="D7" s="19">
        <v>5730709</v>
      </c>
      <c r="E7" s="19">
        <v>12123</v>
      </c>
      <c r="F7" s="19">
        <v>48007</v>
      </c>
      <c r="G7" s="19">
        <v>4944</v>
      </c>
      <c r="H7" s="19">
        <v>11142</v>
      </c>
      <c r="I7" s="19">
        <v>66004</v>
      </c>
      <c r="J7" s="19">
        <v>17615</v>
      </c>
      <c r="K7" s="19">
        <v>2244</v>
      </c>
      <c r="L7" s="19">
        <v>4909</v>
      </c>
      <c r="M7" s="19">
        <v>70565</v>
      </c>
      <c r="N7" s="19">
        <v>4367</v>
      </c>
      <c r="O7" s="19">
        <v>807</v>
      </c>
      <c r="P7" s="19">
        <v>18853</v>
      </c>
      <c r="Q7" s="19">
        <v>11033</v>
      </c>
      <c r="R7" s="19">
        <v>1489</v>
      </c>
      <c r="S7" s="19">
        <v>4582</v>
      </c>
      <c r="T7" s="19">
        <v>8576</v>
      </c>
      <c r="U7" s="19">
        <v>4571</v>
      </c>
      <c r="V7" s="19">
        <v>6115424</v>
      </c>
    </row>
    <row r="8" spans="1:22" x14ac:dyDescent="0.2">
      <c r="A8" s="46" t="s">
        <v>274</v>
      </c>
      <c r="B8" s="19">
        <v>3095</v>
      </c>
      <c r="C8" s="19">
        <v>52</v>
      </c>
      <c r="D8" s="19">
        <v>11021</v>
      </c>
      <c r="E8" s="19">
        <v>637962</v>
      </c>
      <c r="F8" s="19">
        <v>11976</v>
      </c>
      <c r="G8" s="19">
        <v>836</v>
      </c>
      <c r="H8" s="19">
        <v>394</v>
      </c>
      <c r="I8" s="19">
        <v>4137</v>
      </c>
      <c r="J8" s="19">
        <v>1410</v>
      </c>
      <c r="K8" s="19">
        <v>170</v>
      </c>
      <c r="L8" s="19">
        <v>412</v>
      </c>
      <c r="M8" s="19">
        <v>7151</v>
      </c>
      <c r="N8" s="19">
        <v>322</v>
      </c>
      <c r="O8" s="19">
        <v>41</v>
      </c>
      <c r="P8" s="19">
        <v>946</v>
      </c>
      <c r="Q8" s="19">
        <v>662</v>
      </c>
      <c r="R8" s="19">
        <v>151</v>
      </c>
      <c r="S8" s="19">
        <v>306</v>
      </c>
      <c r="T8" s="19">
        <v>477</v>
      </c>
      <c r="U8" s="19">
        <v>244</v>
      </c>
      <c r="V8" s="19">
        <v>681765</v>
      </c>
    </row>
    <row r="9" spans="1:22" x14ac:dyDescent="0.2">
      <c r="A9" s="46" t="s">
        <v>275</v>
      </c>
      <c r="B9" s="19">
        <v>26557</v>
      </c>
      <c r="C9" s="19">
        <v>336</v>
      </c>
      <c r="D9" s="19">
        <v>67596</v>
      </c>
      <c r="E9" s="19">
        <v>18894</v>
      </c>
      <c r="F9" s="19">
        <v>2781267</v>
      </c>
      <c r="G9" s="19">
        <v>29515</v>
      </c>
      <c r="H9" s="19">
        <v>2640</v>
      </c>
      <c r="I9" s="19">
        <v>35408</v>
      </c>
      <c r="J9" s="19">
        <v>7815</v>
      </c>
      <c r="K9" s="19">
        <v>1104</v>
      </c>
      <c r="L9" s="19">
        <v>2368</v>
      </c>
      <c r="M9" s="19">
        <v>33649</v>
      </c>
      <c r="N9" s="19">
        <v>1797</v>
      </c>
      <c r="O9" s="19">
        <v>302</v>
      </c>
      <c r="P9" s="19">
        <v>8081</v>
      </c>
      <c r="Q9" s="19">
        <v>3874</v>
      </c>
      <c r="R9" s="19">
        <v>526</v>
      </c>
      <c r="S9" s="19">
        <v>5881</v>
      </c>
      <c r="T9" s="19">
        <v>3356</v>
      </c>
      <c r="U9" s="19">
        <v>1428</v>
      </c>
      <c r="V9" s="19">
        <v>3032394</v>
      </c>
    </row>
    <row r="10" spans="1:22" x14ac:dyDescent="0.2">
      <c r="A10" s="46" t="s">
        <v>276</v>
      </c>
      <c r="B10" s="19">
        <v>6647</v>
      </c>
      <c r="C10" s="19">
        <v>66</v>
      </c>
      <c r="D10" s="19">
        <v>13395</v>
      </c>
      <c r="E10" s="19">
        <v>2452</v>
      </c>
      <c r="F10" s="19">
        <v>33287</v>
      </c>
      <c r="G10" s="19">
        <v>626125</v>
      </c>
      <c r="H10" s="19">
        <v>968</v>
      </c>
      <c r="I10" s="19">
        <v>4438</v>
      </c>
      <c r="J10" s="19">
        <v>1945</v>
      </c>
      <c r="K10" s="19">
        <v>317</v>
      </c>
      <c r="L10" s="19">
        <v>632</v>
      </c>
      <c r="M10" s="19">
        <v>17023</v>
      </c>
      <c r="N10" s="19">
        <v>464</v>
      </c>
      <c r="O10" s="19">
        <v>96</v>
      </c>
      <c r="P10" s="19">
        <v>2960</v>
      </c>
      <c r="Q10" s="19">
        <v>1020</v>
      </c>
      <c r="R10" s="19">
        <v>192</v>
      </c>
      <c r="S10" s="19">
        <v>383</v>
      </c>
      <c r="T10" s="19">
        <v>1122</v>
      </c>
      <c r="U10" s="19">
        <v>465</v>
      </c>
      <c r="V10" s="19">
        <v>713997</v>
      </c>
    </row>
    <row r="11" spans="1:22" x14ac:dyDescent="0.2">
      <c r="A11" s="46" t="s">
        <v>277</v>
      </c>
      <c r="B11" s="19">
        <v>23053</v>
      </c>
      <c r="C11" s="19">
        <v>359</v>
      </c>
      <c r="D11" s="19">
        <v>26863</v>
      </c>
      <c r="E11" s="19">
        <v>1267</v>
      </c>
      <c r="F11" s="19">
        <v>3270</v>
      </c>
      <c r="G11" s="19">
        <v>1319</v>
      </c>
      <c r="H11" s="19">
        <v>745419</v>
      </c>
      <c r="I11" s="19">
        <v>5815</v>
      </c>
      <c r="J11" s="19">
        <v>14999</v>
      </c>
      <c r="K11" s="19">
        <v>392</v>
      </c>
      <c r="L11" s="19">
        <v>847</v>
      </c>
      <c r="M11" s="19">
        <v>16396</v>
      </c>
      <c r="N11" s="19">
        <v>436</v>
      </c>
      <c r="O11" s="19">
        <v>90</v>
      </c>
      <c r="P11" s="19">
        <v>4580</v>
      </c>
      <c r="Q11" s="19">
        <v>1833</v>
      </c>
      <c r="R11" s="19">
        <v>230</v>
      </c>
      <c r="S11" s="19">
        <v>433</v>
      </c>
      <c r="T11" s="19">
        <v>1712</v>
      </c>
      <c r="U11" s="19">
        <v>803</v>
      </c>
      <c r="V11" s="19">
        <v>850116</v>
      </c>
    </row>
    <row r="12" spans="1:22" x14ac:dyDescent="0.2">
      <c r="A12" s="46" t="s">
        <v>278</v>
      </c>
      <c r="B12" s="19">
        <v>27759</v>
      </c>
      <c r="C12" s="19">
        <v>289</v>
      </c>
      <c r="D12" s="19">
        <v>82602</v>
      </c>
      <c r="E12" s="19">
        <v>5372</v>
      </c>
      <c r="F12" s="19">
        <v>23220</v>
      </c>
      <c r="G12" s="19">
        <v>3086</v>
      </c>
      <c r="H12" s="19">
        <v>3444</v>
      </c>
      <c r="I12" s="19">
        <v>2557844</v>
      </c>
      <c r="J12" s="19">
        <v>12462</v>
      </c>
      <c r="K12" s="19">
        <v>1710</v>
      </c>
      <c r="L12" s="19">
        <v>12435</v>
      </c>
      <c r="M12" s="19">
        <v>36023</v>
      </c>
      <c r="N12" s="19">
        <v>2793</v>
      </c>
      <c r="O12" s="19">
        <v>615</v>
      </c>
      <c r="P12" s="19">
        <v>10519</v>
      </c>
      <c r="Q12" s="19">
        <v>5679</v>
      </c>
      <c r="R12" s="19">
        <v>933</v>
      </c>
      <c r="S12" s="19">
        <v>2075</v>
      </c>
      <c r="T12" s="19">
        <v>3758</v>
      </c>
      <c r="U12" s="19">
        <v>1489</v>
      </c>
      <c r="V12" s="19">
        <v>2794107</v>
      </c>
    </row>
    <row r="13" spans="1:22" x14ac:dyDescent="0.2">
      <c r="A13" s="46" t="s">
        <v>279</v>
      </c>
      <c r="B13" s="19">
        <v>15681</v>
      </c>
      <c r="C13" s="19">
        <v>359</v>
      </c>
      <c r="D13" s="19">
        <v>37925</v>
      </c>
      <c r="E13" s="19">
        <v>2634</v>
      </c>
      <c r="F13" s="19">
        <v>8420</v>
      </c>
      <c r="G13" s="19">
        <v>1453</v>
      </c>
      <c r="H13" s="19">
        <v>14905</v>
      </c>
      <c r="I13" s="19">
        <v>20196</v>
      </c>
      <c r="J13" s="19">
        <v>2055778</v>
      </c>
      <c r="K13" s="19">
        <v>8791</v>
      </c>
      <c r="L13" s="19">
        <v>2496</v>
      </c>
      <c r="M13" s="19">
        <v>44060</v>
      </c>
      <c r="N13" s="19">
        <v>1955</v>
      </c>
      <c r="O13" s="19">
        <v>305</v>
      </c>
      <c r="P13" s="19">
        <v>9536</v>
      </c>
      <c r="Q13" s="19">
        <v>3131</v>
      </c>
      <c r="R13" s="19">
        <v>444</v>
      </c>
      <c r="S13" s="19">
        <v>1452</v>
      </c>
      <c r="T13" s="19">
        <v>3219</v>
      </c>
      <c r="U13" s="19">
        <v>1664</v>
      </c>
      <c r="V13" s="19">
        <v>2234404</v>
      </c>
    </row>
    <row r="14" spans="1:22" x14ac:dyDescent="0.2">
      <c r="A14" s="46" t="s">
        <v>280</v>
      </c>
      <c r="B14" s="19">
        <v>3920</v>
      </c>
      <c r="C14" s="19">
        <v>61</v>
      </c>
      <c r="D14" s="19">
        <v>7066</v>
      </c>
      <c r="E14" s="19">
        <v>606</v>
      </c>
      <c r="F14" s="19">
        <v>2054</v>
      </c>
      <c r="G14" s="19">
        <v>325</v>
      </c>
      <c r="H14" s="19">
        <v>440</v>
      </c>
      <c r="I14" s="19">
        <v>4306</v>
      </c>
      <c r="J14" s="19">
        <v>11523</v>
      </c>
      <c r="K14" s="19">
        <v>439017</v>
      </c>
      <c r="L14" s="19">
        <v>4471</v>
      </c>
      <c r="M14" s="19">
        <v>22322</v>
      </c>
      <c r="N14" s="19">
        <v>1040</v>
      </c>
      <c r="O14" s="19">
        <v>76</v>
      </c>
      <c r="P14" s="19">
        <v>2364</v>
      </c>
      <c r="Q14" s="19">
        <v>697</v>
      </c>
      <c r="R14" s="19">
        <v>128</v>
      </c>
      <c r="S14" s="19">
        <v>350</v>
      </c>
      <c r="T14" s="19">
        <v>596</v>
      </c>
      <c r="U14" s="19">
        <v>332</v>
      </c>
      <c r="V14" s="19">
        <v>501694</v>
      </c>
    </row>
    <row r="15" spans="1:22" x14ac:dyDescent="0.2">
      <c r="A15" s="46" t="s">
        <v>281</v>
      </c>
      <c r="B15" s="19">
        <v>6564</v>
      </c>
      <c r="C15" s="19">
        <v>102</v>
      </c>
      <c r="D15" s="19">
        <v>14500</v>
      </c>
      <c r="E15" s="19">
        <v>1463</v>
      </c>
      <c r="F15" s="19">
        <v>4528</v>
      </c>
      <c r="G15" s="19">
        <v>1002</v>
      </c>
      <c r="H15" s="19">
        <v>1007</v>
      </c>
      <c r="I15" s="19">
        <v>21432</v>
      </c>
      <c r="J15" s="19">
        <v>3646</v>
      </c>
      <c r="K15" s="19">
        <v>4193</v>
      </c>
      <c r="L15" s="19">
        <v>822706</v>
      </c>
      <c r="M15" s="19">
        <v>14592</v>
      </c>
      <c r="N15" s="19">
        <v>10458</v>
      </c>
      <c r="O15" s="19">
        <v>300</v>
      </c>
      <c r="P15" s="19">
        <v>3437</v>
      </c>
      <c r="Q15" s="19">
        <v>1758</v>
      </c>
      <c r="R15" s="19">
        <v>165</v>
      </c>
      <c r="S15" s="19">
        <v>320</v>
      </c>
      <c r="T15" s="19">
        <v>1096</v>
      </c>
      <c r="U15" s="19">
        <v>428</v>
      </c>
      <c r="V15" s="19">
        <v>913697</v>
      </c>
    </row>
    <row r="16" spans="1:22" x14ac:dyDescent="0.2">
      <c r="A16" s="46" t="s">
        <v>282</v>
      </c>
      <c r="B16" s="19">
        <v>26766</v>
      </c>
      <c r="C16" s="19">
        <v>428</v>
      </c>
      <c r="D16" s="19">
        <v>65710</v>
      </c>
      <c r="E16" s="19">
        <v>5084</v>
      </c>
      <c r="F16" s="19">
        <v>12679</v>
      </c>
      <c r="G16" s="19">
        <v>2527</v>
      </c>
      <c r="H16" s="19">
        <v>4248</v>
      </c>
      <c r="I16" s="19">
        <v>14813</v>
      </c>
      <c r="J16" s="19">
        <v>16802</v>
      </c>
      <c r="K16" s="19">
        <v>11383</v>
      </c>
      <c r="L16" s="19">
        <v>5065</v>
      </c>
      <c r="M16" s="19">
        <v>3044358</v>
      </c>
      <c r="N16" s="19">
        <v>14318</v>
      </c>
      <c r="O16" s="19">
        <v>1774</v>
      </c>
      <c r="P16" s="19">
        <v>32103</v>
      </c>
      <c r="Q16" s="19">
        <v>8250</v>
      </c>
      <c r="R16" s="19">
        <v>1340</v>
      </c>
      <c r="S16" s="19">
        <v>4248</v>
      </c>
      <c r="T16" s="19">
        <v>5798</v>
      </c>
      <c r="U16" s="19">
        <v>3481</v>
      </c>
      <c r="V16" s="19">
        <v>3281175</v>
      </c>
    </row>
    <row r="17" spans="1:23" x14ac:dyDescent="0.2">
      <c r="A17" s="46" t="s">
        <v>283</v>
      </c>
      <c r="B17" s="19">
        <v>10201</v>
      </c>
      <c r="C17" s="19">
        <v>91</v>
      </c>
      <c r="D17" s="19">
        <v>14131</v>
      </c>
      <c r="E17" s="19">
        <v>1223</v>
      </c>
      <c r="F17" s="19">
        <v>3385</v>
      </c>
      <c r="G17" s="19">
        <v>639</v>
      </c>
      <c r="H17" s="19">
        <v>906</v>
      </c>
      <c r="I17" s="19">
        <v>9208</v>
      </c>
      <c r="J17" s="19">
        <v>3361</v>
      </c>
      <c r="K17" s="19">
        <v>1327</v>
      </c>
      <c r="L17" s="19">
        <v>15536</v>
      </c>
      <c r="M17" s="19">
        <v>32393</v>
      </c>
      <c r="N17" s="19">
        <v>628556</v>
      </c>
      <c r="O17" s="19">
        <v>2917</v>
      </c>
      <c r="P17" s="19">
        <v>5907</v>
      </c>
      <c r="Q17" s="19">
        <v>2605</v>
      </c>
      <c r="R17" s="19">
        <v>318</v>
      </c>
      <c r="S17" s="19">
        <v>441</v>
      </c>
      <c r="T17" s="19">
        <v>901</v>
      </c>
      <c r="U17" s="19">
        <v>549</v>
      </c>
      <c r="V17" s="19">
        <v>734595</v>
      </c>
    </row>
    <row r="18" spans="1:23" x14ac:dyDescent="0.2">
      <c r="A18" s="46" t="s">
        <v>284</v>
      </c>
      <c r="B18" s="19">
        <v>2172</v>
      </c>
      <c r="C18" s="19">
        <v>41</v>
      </c>
      <c r="D18" s="19">
        <v>3144</v>
      </c>
      <c r="E18" s="19">
        <v>332</v>
      </c>
      <c r="F18" s="19">
        <v>929</v>
      </c>
      <c r="G18" s="19">
        <v>157</v>
      </c>
      <c r="H18" s="19">
        <v>244</v>
      </c>
      <c r="I18" s="19">
        <v>2791</v>
      </c>
      <c r="J18" s="19">
        <v>1073</v>
      </c>
      <c r="K18" s="19">
        <v>288</v>
      </c>
      <c r="L18" s="19">
        <v>1037</v>
      </c>
      <c r="M18" s="19">
        <v>7265</v>
      </c>
      <c r="N18" s="19">
        <v>8339</v>
      </c>
      <c r="O18" s="19">
        <v>120359</v>
      </c>
      <c r="P18" s="19">
        <v>5079</v>
      </c>
      <c r="Q18" s="19">
        <v>1675</v>
      </c>
      <c r="R18" s="19">
        <v>139</v>
      </c>
      <c r="S18" s="19">
        <v>153</v>
      </c>
      <c r="T18" s="19">
        <v>246</v>
      </c>
      <c r="U18" s="19">
        <v>104</v>
      </c>
      <c r="V18" s="19">
        <v>155567</v>
      </c>
    </row>
    <row r="19" spans="1:23" x14ac:dyDescent="0.2">
      <c r="A19" s="46" t="s">
        <v>285</v>
      </c>
      <c r="B19" s="19">
        <v>21047</v>
      </c>
      <c r="C19" s="19">
        <v>435</v>
      </c>
      <c r="D19" s="19">
        <v>54521</v>
      </c>
      <c r="E19" s="19">
        <v>3693</v>
      </c>
      <c r="F19" s="19">
        <v>13308</v>
      </c>
      <c r="G19" s="19">
        <v>2741</v>
      </c>
      <c r="H19" s="19">
        <v>5669</v>
      </c>
      <c r="I19" s="19">
        <v>22165</v>
      </c>
      <c r="J19" s="19">
        <v>19386</v>
      </c>
      <c r="K19" s="19">
        <v>3185</v>
      </c>
      <c r="L19" s="19">
        <v>4124</v>
      </c>
      <c r="M19" s="19">
        <v>112396</v>
      </c>
      <c r="N19" s="19">
        <v>6004</v>
      </c>
      <c r="O19" s="19">
        <v>6724</v>
      </c>
      <c r="P19" s="19">
        <v>2654622</v>
      </c>
      <c r="Q19" s="19">
        <v>8720</v>
      </c>
      <c r="R19" s="19">
        <v>5472</v>
      </c>
      <c r="S19" s="19">
        <v>3948</v>
      </c>
      <c r="T19" s="19">
        <v>7476</v>
      </c>
      <c r="U19" s="19">
        <v>2145</v>
      </c>
      <c r="V19" s="19">
        <v>2957781</v>
      </c>
    </row>
    <row r="20" spans="1:23" x14ac:dyDescent="0.2">
      <c r="A20" s="46" t="s">
        <v>286</v>
      </c>
      <c r="B20" s="19">
        <v>20245</v>
      </c>
      <c r="C20" s="19">
        <v>414</v>
      </c>
      <c r="D20" s="19">
        <v>42257</v>
      </c>
      <c r="E20" s="19">
        <v>4771</v>
      </c>
      <c r="F20" s="19">
        <v>10063</v>
      </c>
      <c r="G20" s="19">
        <v>2199</v>
      </c>
      <c r="H20" s="19">
        <v>2507</v>
      </c>
      <c r="I20" s="19">
        <v>24406</v>
      </c>
      <c r="J20" s="19">
        <v>9101</v>
      </c>
      <c r="K20" s="19">
        <v>1645</v>
      </c>
      <c r="L20" s="19">
        <v>4796</v>
      </c>
      <c r="M20" s="19">
        <v>74458</v>
      </c>
      <c r="N20" s="19">
        <v>7626</v>
      </c>
      <c r="O20" s="19">
        <v>3298</v>
      </c>
      <c r="P20" s="19">
        <v>17579</v>
      </c>
      <c r="Q20" s="19">
        <v>1828934</v>
      </c>
      <c r="R20" s="19">
        <v>12222</v>
      </c>
      <c r="S20" s="19">
        <v>2699</v>
      </c>
      <c r="T20" s="19">
        <v>3838</v>
      </c>
      <c r="U20" s="19">
        <v>1606</v>
      </c>
      <c r="V20" s="19">
        <v>2074664</v>
      </c>
    </row>
    <row r="21" spans="1:23" x14ac:dyDescent="0.2">
      <c r="A21" s="46" t="s">
        <v>287</v>
      </c>
      <c r="B21" s="19">
        <v>4116</v>
      </c>
      <c r="C21" s="19">
        <v>114</v>
      </c>
      <c r="D21" s="19">
        <v>7141</v>
      </c>
      <c r="E21" s="19">
        <v>802</v>
      </c>
      <c r="F21" s="19">
        <v>1727</v>
      </c>
      <c r="G21" s="19">
        <v>361</v>
      </c>
      <c r="H21" s="19">
        <v>554</v>
      </c>
      <c r="I21" s="19">
        <v>5299</v>
      </c>
      <c r="J21" s="19">
        <v>3064</v>
      </c>
      <c r="K21" s="19">
        <v>762</v>
      </c>
      <c r="L21" s="19">
        <v>807</v>
      </c>
      <c r="M21" s="19">
        <v>9487</v>
      </c>
      <c r="N21" s="19">
        <v>1361</v>
      </c>
      <c r="O21" s="19">
        <v>125</v>
      </c>
      <c r="P21" s="19">
        <v>8432</v>
      </c>
      <c r="Q21" s="19">
        <v>11151</v>
      </c>
      <c r="R21" s="19">
        <v>230201</v>
      </c>
      <c r="S21" s="19">
        <v>1883</v>
      </c>
      <c r="T21" s="19">
        <v>664</v>
      </c>
      <c r="U21" s="19">
        <v>173</v>
      </c>
      <c r="V21" s="19">
        <v>288224</v>
      </c>
    </row>
    <row r="22" spans="1:23" x14ac:dyDescent="0.2">
      <c r="A22" s="46" t="s">
        <v>288</v>
      </c>
      <c r="B22" s="19">
        <v>11665</v>
      </c>
      <c r="C22" s="19">
        <v>404</v>
      </c>
      <c r="D22" s="19">
        <v>27789</v>
      </c>
      <c r="E22" s="19">
        <v>2004</v>
      </c>
      <c r="F22" s="19">
        <v>6070</v>
      </c>
      <c r="G22" s="19">
        <v>999</v>
      </c>
      <c r="H22" s="19">
        <v>2349</v>
      </c>
      <c r="I22" s="19">
        <v>11036</v>
      </c>
      <c r="J22" s="19">
        <v>7589</v>
      </c>
      <c r="K22" s="19">
        <v>1436</v>
      </c>
      <c r="L22" s="19">
        <v>1348</v>
      </c>
      <c r="M22" s="19">
        <v>31821</v>
      </c>
      <c r="N22" s="19">
        <v>1579</v>
      </c>
      <c r="O22" s="19">
        <v>194</v>
      </c>
      <c r="P22" s="19">
        <v>13071</v>
      </c>
      <c r="Q22" s="19">
        <v>4664</v>
      </c>
      <c r="R22" s="19">
        <v>3208</v>
      </c>
      <c r="S22" s="19">
        <v>768110</v>
      </c>
      <c r="T22" s="19">
        <v>9431</v>
      </c>
      <c r="U22" s="19">
        <v>617</v>
      </c>
      <c r="V22" s="19">
        <v>905384</v>
      </c>
    </row>
    <row r="23" spans="1:23" x14ac:dyDescent="0.2">
      <c r="A23" s="46" t="s">
        <v>289</v>
      </c>
      <c r="B23" s="19">
        <v>25191</v>
      </c>
      <c r="C23" s="19">
        <v>442</v>
      </c>
      <c r="D23" s="19">
        <v>56487</v>
      </c>
      <c r="E23" s="19">
        <v>3645</v>
      </c>
      <c r="F23" s="19">
        <v>14857</v>
      </c>
      <c r="G23" s="19">
        <v>3784</v>
      </c>
      <c r="H23" s="19">
        <v>5739</v>
      </c>
      <c r="I23" s="19">
        <v>22122</v>
      </c>
      <c r="J23" s="19">
        <v>13753</v>
      </c>
      <c r="K23" s="19">
        <v>1951</v>
      </c>
      <c r="L23" s="19">
        <v>2864</v>
      </c>
      <c r="M23" s="19">
        <v>63368</v>
      </c>
      <c r="N23" s="19">
        <v>2145</v>
      </c>
      <c r="O23" s="19">
        <v>262</v>
      </c>
      <c r="P23" s="19">
        <v>18071</v>
      </c>
      <c r="Q23" s="19">
        <v>5379</v>
      </c>
      <c r="R23" s="19">
        <v>823</v>
      </c>
      <c r="S23" s="19">
        <v>6431</v>
      </c>
      <c r="T23" s="19">
        <v>2093850</v>
      </c>
      <c r="U23" s="19">
        <v>2486</v>
      </c>
      <c r="V23" s="19">
        <v>2343650</v>
      </c>
    </row>
    <row r="24" spans="1:23" x14ac:dyDescent="0.2">
      <c r="A24" s="46" t="s">
        <v>290</v>
      </c>
      <c r="B24" s="19">
        <v>8504</v>
      </c>
      <c r="C24" s="19">
        <v>657</v>
      </c>
      <c r="D24" s="19">
        <v>17383</v>
      </c>
      <c r="E24" s="19">
        <v>2263</v>
      </c>
      <c r="F24" s="19">
        <v>4495</v>
      </c>
      <c r="G24" s="19">
        <v>778</v>
      </c>
      <c r="H24" s="19">
        <v>2134</v>
      </c>
      <c r="I24" s="19">
        <v>5419</v>
      </c>
      <c r="J24" s="19">
        <v>4927</v>
      </c>
      <c r="K24" s="19">
        <v>619</v>
      </c>
      <c r="L24" s="19">
        <v>874</v>
      </c>
      <c r="M24" s="19">
        <v>24651</v>
      </c>
      <c r="N24" s="19">
        <v>851</v>
      </c>
      <c r="O24" s="19">
        <v>68</v>
      </c>
      <c r="P24" s="19">
        <v>3817</v>
      </c>
      <c r="Q24" s="19">
        <v>1418</v>
      </c>
      <c r="R24" s="19">
        <v>173</v>
      </c>
      <c r="S24" s="19">
        <v>486</v>
      </c>
      <c r="T24" s="19">
        <v>2364</v>
      </c>
      <c r="U24" s="19">
        <v>766708</v>
      </c>
      <c r="V24" s="19">
        <v>848589</v>
      </c>
    </row>
    <row r="25" spans="1:23" x14ac:dyDescent="0.2">
      <c r="A25" s="57" t="s">
        <v>19</v>
      </c>
      <c r="B25" s="34">
        <v>2608737</v>
      </c>
      <c r="C25" s="34">
        <v>77782</v>
      </c>
      <c r="D25" s="34">
        <v>6388894</v>
      </c>
      <c r="E25" s="34">
        <v>709715</v>
      </c>
      <c r="F25" s="34">
        <v>2994003</v>
      </c>
      <c r="G25" s="34">
        <v>684767</v>
      </c>
      <c r="H25" s="34">
        <v>821333</v>
      </c>
      <c r="I25" s="34">
        <v>2848917</v>
      </c>
      <c r="J25" s="34">
        <v>2213061</v>
      </c>
      <c r="K25" s="34">
        <v>481550</v>
      </c>
      <c r="L25" s="34">
        <v>889407</v>
      </c>
      <c r="M25" s="34">
        <v>3692917</v>
      </c>
      <c r="N25" s="34">
        <v>696124</v>
      </c>
      <c r="O25" s="34">
        <v>138685</v>
      </c>
      <c r="P25" s="34">
        <v>2828815</v>
      </c>
      <c r="Q25" s="34">
        <v>1906826</v>
      </c>
      <c r="R25" s="34">
        <v>258665</v>
      </c>
      <c r="S25" s="34">
        <v>806018</v>
      </c>
      <c r="T25" s="34">
        <v>2152031</v>
      </c>
      <c r="U25" s="34">
        <v>791504</v>
      </c>
      <c r="V25" s="34">
        <v>33989751</v>
      </c>
      <c r="W25" s="19"/>
    </row>
    <row r="26" spans="1:23" x14ac:dyDescent="0.2">
      <c r="V26" s="19"/>
    </row>
  </sheetData>
  <mergeCells count="2">
    <mergeCell ref="A3:A4"/>
    <mergeCell ref="B3:V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1" sqref="L1"/>
    </sheetView>
  </sheetViews>
  <sheetFormatPr defaultColWidth="9.140625" defaultRowHeight="15" x14ac:dyDescent="0.25"/>
  <cols>
    <col min="1" max="16384" width="9.140625" style="1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Indice delle tavole</vt:lpstr>
      <vt:lpstr>Tav. 1 - Italia</vt:lpstr>
      <vt:lpstr>Tav. 2 - Grandi Comuni</vt:lpstr>
      <vt:lpstr>Tav. 3 - Città metropolitane</vt:lpstr>
      <vt:lpstr>Tav. 4 - SLL</vt:lpstr>
      <vt:lpstr>Tav. 5 - FUA</vt:lpstr>
      <vt:lpstr>Tav. 6 - Citta universitarie</vt:lpstr>
      <vt:lpstr>Tav. 7 - Regioni</vt:lpstr>
      <vt:lpstr>Legenda indicatori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2026-06-08T21:37:57Z</dcterms:modified>
</cp:coreProperties>
</file>