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pc.istat.it\xendesktop\DaaS\cavatorta\My Documents\Bollettino di statistica\BMS 2026\"/>
    </mc:Choice>
  </mc:AlternateContent>
  <xr:revisionPtr revIDLastSave="0" documentId="13_ncr:1_{B3C36258-331A-4EB9-B4EC-9FD81394350E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Movimento cassa Anno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<sst xmlns="http://schemas.openxmlformats.org/spreadsheetml/2006/main" count="43" uniqueCount="38">
  <si>
    <t>VOCI</t>
  </si>
  <si>
    <t>PAGAMENTI</t>
  </si>
  <si>
    <t>TITOLO  I</t>
  </si>
  <si>
    <t>Redditi da lavoro dipendente</t>
  </si>
  <si>
    <t>Consumi intermedi</t>
  </si>
  <si>
    <t>Imposte pagate sulla produzione</t>
  </si>
  <si>
    <t>Trasferimenti correnti</t>
  </si>
  <si>
    <t>Risorse proprie Ue</t>
  </si>
  <si>
    <t>Interessi passivi</t>
  </si>
  <si>
    <t>Altre spese</t>
  </si>
  <si>
    <t>Totale Titolo I</t>
  </si>
  <si>
    <t>TITOLO  II</t>
  </si>
  <si>
    <t>Investimenti fissi lordi e acquisti di terreni</t>
  </si>
  <si>
    <t>Contributi e trasferimenti</t>
  </si>
  <si>
    <t>Acquisizioni di attività finanziarie</t>
  </si>
  <si>
    <t>Totale Titolo II</t>
  </si>
  <si>
    <t>Rimborso di prestiti</t>
  </si>
  <si>
    <t>TOTALE GENERALE</t>
  </si>
  <si>
    <t>INCASSI</t>
  </si>
  <si>
    <t>Imposte sul patrimonio e sul reddito</t>
  </si>
  <si>
    <t>Tasse e imposte sugli affari</t>
  </si>
  <si>
    <t>TITOLO II</t>
  </si>
  <si>
    <t>Altre entrate</t>
  </si>
  <si>
    <t>TITOLO  III</t>
  </si>
  <si>
    <t>Totale Titolo III</t>
  </si>
  <si>
    <t>Accensione di prestiti</t>
  </si>
  <si>
    <t>Fonte: Ministero dell'economia e delle finanze</t>
  </si>
  <si>
    <t>Gennaio</t>
  </si>
  <si>
    <t xml:space="preserve">Febbraio </t>
  </si>
  <si>
    <t>Marzo</t>
  </si>
  <si>
    <t>Imposte sulla produzione e sui consumi</t>
  </si>
  <si>
    <t>Monopoli e attività di giuoco (a)</t>
  </si>
  <si>
    <t>Entrate da erogazione di servizi e vendita di beni non patrimoniali</t>
  </si>
  <si>
    <t>Entrate derivanti dalla gestione dei beni dello Stato</t>
  </si>
  <si>
    <t>Entrate da alienazione di beni patrimoniali dello Stato</t>
  </si>
  <si>
    <t>(a) A partire dall'esercizio 2023, la voce di dettaglio "Proventi del lotto" è stata spostata nella voce "Altre entrate extratributarie"</t>
  </si>
  <si>
    <t>Fondi da ripartire in conto capitale</t>
  </si>
  <si>
    <r>
      <t xml:space="preserve">Movimento di cassa del Tesoro - Gestione del bilancio - Aggiornamento a Marzo 2026 </t>
    </r>
    <r>
      <rPr>
        <sz val="9"/>
        <rFont val="Arial"/>
        <family val="2"/>
      </rPr>
      <t>(situazione a fine mese in milioni di euro)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</si>
</sst>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0"/>
      <name val="Arial"/>
    </font>
    <font>
      <sz val="7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i/>
      <sz val="7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43" fontId="1" fillId="0" borderId="0" xfId="1" applyFont="1" applyAlignment="1">
      <alignment horizontal="right"/>
    </xf>
    <xf numFmtId="2" fontId="3" fillId="0" borderId="0" xfId="0" applyNumberFormat="1" applyFont="1"/>
    <xf numFmtId="43" fontId="3" fillId="0" borderId="0" xfId="1" applyFont="1" applyAlignment="1">
      <alignment horizontal="right"/>
    </xf>
    <xf numFmtId="43" fontId="3" fillId="0" borderId="1" xfId="1" applyFont="1" applyBorder="1" applyAlignment="1">
      <alignment horizontal="right"/>
    </xf>
    <xf numFmtId="43" fontId="1" fillId="0" borderId="1" xfId="1" applyFont="1" applyBorder="1"/>
    <xf numFmtId="43" fontId="1" fillId="0" borderId="1" xfId="1" applyFont="1" applyBorder="1" applyAlignment="1">
      <alignment horizontal="right" vertical="center"/>
    </xf>
    <xf numFmtId="2" fontId="1" fillId="0" borderId="0" xfId="0" applyNumberFormat="1" applyFont="1" applyAlignment="1">
      <alignment horizontal="center"/>
    </xf>
    <xf numFmtId="43" fontId="1" fillId="0" borderId="0" xfId="1" applyFont="1"/>
    <xf numFmtId="2" fontId="1" fillId="0" borderId="0" xfId="0" applyNumberFormat="1" applyFont="1"/>
    <xf numFmtId="43" fontId="1" fillId="0" borderId="0" xfId="1" applyFont="1" applyBorder="1" applyAlignment="1">
      <alignment horizontal="right"/>
    </xf>
    <xf numFmtId="2" fontId="5" fillId="0" borderId="0" xfId="0" applyNumberFormat="1" applyFont="1"/>
    <xf numFmtId="43" fontId="5" fillId="0" borderId="0" xfId="1" applyFont="1" applyAlignment="1">
      <alignment horizontal="right"/>
    </xf>
    <xf numFmtId="43" fontId="5" fillId="0" borderId="0" xfId="1" applyFont="1" applyBorder="1" applyAlignment="1">
      <alignment horizontal="right"/>
    </xf>
    <xf numFmtId="0" fontId="5" fillId="0" borderId="0" xfId="0" applyFont="1"/>
    <xf numFmtId="43" fontId="5" fillId="0" borderId="0" xfId="1" applyFont="1"/>
    <xf numFmtId="0" fontId="1" fillId="0" borderId="1" xfId="0" applyFont="1" applyBorder="1"/>
    <xf numFmtId="43" fontId="1" fillId="0" borderId="1" xfId="1" applyFont="1" applyBorder="1" applyAlignment="1">
      <alignment horizontal="right"/>
    </xf>
    <xf numFmtId="2" fontId="6" fillId="0" borderId="0" xfId="0" applyNumberFormat="1" applyFont="1"/>
    <xf numFmtId="2" fontId="1" fillId="0" borderId="2" xfId="0" applyNumberFormat="1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center"/>
    </xf>
    <xf numFmtId="2" fontId="1" fillId="0" borderId="0" xfId="0" applyNumberFormat="1" applyFont="1" applyAlignment="1">
      <alignment horizontal="center"/>
    </xf>
  </cellXfs>
  <cellStyles count="3">
    <cellStyle name="Migliaia" xfId="1" builtinId="3"/>
    <cellStyle name="Migliaia 2" xfId="2" xr:uid="{531A3966-BCC1-42E9-B4EF-322F5AAAB939}"/>
    <cellStyle name="Normale" xfId="0" builtinId="0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571500</xdr:colOff>
      <xdr:row>0</xdr:row>
      <xdr:rowOff>269328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1500" cy="2693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1"/>
  <sheetViews>
    <sheetView tabSelected="1" zoomScale="130" zoomScaleNormal="130" workbookViewId="0">
      <selection activeCell="A80" sqref="A80"/>
    </sheetView>
  </sheetViews>
  <sheetFormatPr defaultColWidth="9.140625" defaultRowHeight="9.75" customHeight="1" x14ac:dyDescent="0.15"/>
  <cols>
    <col min="1" max="1" width="42.5703125" style="1" customWidth="1"/>
    <col min="2" max="4" width="10.7109375" style="2" customWidth="1"/>
    <col min="5" max="16384" width="9.140625" style="1"/>
  </cols>
  <sheetData>
    <row r="1" spans="1:4" ht="21.75" customHeight="1" x14ac:dyDescent="0.15"/>
    <row r="2" spans="1:4" ht="12.75" customHeight="1" x14ac:dyDescent="0.2">
      <c r="A2" s="3" t="s">
        <v>37</v>
      </c>
      <c r="B2" s="4"/>
      <c r="C2" s="4"/>
      <c r="D2" s="4"/>
    </row>
    <row r="3" spans="1:4" ht="9.75" customHeight="1" x14ac:dyDescent="0.2">
      <c r="A3" s="3"/>
      <c r="B3" s="5"/>
      <c r="C3" s="5"/>
      <c r="D3" s="5"/>
    </row>
    <row r="4" spans="1:4" ht="12" customHeight="1" x14ac:dyDescent="0.15">
      <c r="A4" s="20" t="s">
        <v>0</v>
      </c>
      <c r="B4" s="22">
        <v>2026</v>
      </c>
      <c r="C4" s="22"/>
      <c r="D4" s="22"/>
    </row>
    <row r="5" spans="1:4" ht="12" customHeight="1" x14ac:dyDescent="0.15">
      <c r="A5" s="21"/>
      <c r="B5" s="7" t="s">
        <v>27</v>
      </c>
      <c r="C5" s="7" t="s">
        <v>28</v>
      </c>
      <c r="D5" s="7" t="s">
        <v>29</v>
      </c>
    </row>
    <row r="6" spans="1:4" ht="6" customHeight="1" x14ac:dyDescent="0.15"/>
    <row r="7" spans="1:4" ht="9.75" customHeight="1" x14ac:dyDescent="0.15">
      <c r="A7" s="23" t="s">
        <v>1</v>
      </c>
      <c r="B7" s="23"/>
      <c r="C7" s="23"/>
      <c r="D7" s="23"/>
    </row>
    <row r="8" spans="1:4" ht="6" customHeight="1" x14ac:dyDescent="0.15">
      <c r="A8" s="8"/>
      <c r="D8" s="9"/>
    </row>
    <row r="9" spans="1:4" ht="9.75" customHeight="1" x14ac:dyDescent="0.15">
      <c r="A9" s="10" t="s">
        <v>2</v>
      </c>
      <c r="D9" s="9"/>
    </row>
    <row r="10" spans="1:4" ht="9.75" customHeight="1" x14ac:dyDescent="0.15">
      <c r="A10" s="10" t="s">
        <v>3</v>
      </c>
      <c r="B10" s="2">
        <v>12053.45</v>
      </c>
      <c r="C10" s="2">
        <v>10555.23</v>
      </c>
      <c r="D10" s="2">
        <v>7743.08</v>
      </c>
    </row>
    <row r="11" spans="1:4" ht="9.75" customHeight="1" x14ac:dyDescent="0.15">
      <c r="A11" s="10" t="s">
        <v>4</v>
      </c>
      <c r="B11" s="2">
        <v>129.12</v>
      </c>
      <c r="C11" s="2">
        <v>1689.94</v>
      </c>
      <c r="D11" s="2">
        <v>1112.76</v>
      </c>
    </row>
    <row r="12" spans="1:4" ht="9.75" customHeight="1" x14ac:dyDescent="0.15">
      <c r="A12" s="10" t="s">
        <v>5</v>
      </c>
      <c r="B12" s="2">
        <v>599.11</v>
      </c>
      <c r="C12" s="2">
        <v>482.33</v>
      </c>
      <c r="D12" s="2">
        <v>487.55</v>
      </c>
    </row>
    <row r="13" spans="1:4" ht="9.75" customHeight="1" x14ac:dyDescent="0.15">
      <c r="A13" s="10" t="s">
        <v>6</v>
      </c>
      <c r="B13" s="2">
        <v>7427.83</v>
      </c>
      <c r="C13" s="2">
        <v>25447.45</v>
      </c>
      <c r="D13" s="2">
        <v>36096.300000000003</v>
      </c>
    </row>
    <row r="14" spans="1:4" ht="9.75" customHeight="1" x14ac:dyDescent="0.15">
      <c r="A14" s="10" t="s">
        <v>7</v>
      </c>
      <c r="B14" s="2">
        <v>6996.05</v>
      </c>
      <c r="C14" s="2">
        <v>0</v>
      </c>
      <c r="D14" s="2">
        <v>4820</v>
      </c>
    </row>
    <row r="15" spans="1:4" ht="9.75" customHeight="1" x14ac:dyDescent="0.15">
      <c r="A15" s="10" t="s">
        <v>8</v>
      </c>
      <c r="B15" s="2">
        <v>3549.75</v>
      </c>
      <c r="C15" s="2">
        <v>7598.99</v>
      </c>
      <c r="D15" s="2">
        <v>10921.86</v>
      </c>
    </row>
    <row r="16" spans="1:4" ht="9.75" customHeight="1" x14ac:dyDescent="0.15">
      <c r="A16" s="10" t="s">
        <v>9</v>
      </c>
      <c r="B16" s="2">
        <v>7279.83</v>
      </c>
      <c r="C16" s="2">
        <v>34357.660000000003</v>
      </c>
      <c r="D16" s="2">
        <v>451.86</v>
      </c>
    </row>
    <row r="17" spans="1:4" s="15" customFormat="1" ht="9.75" customHeight="1" x14ac:dyDescent="0.15">
      <c r="A17" s="12" t="s">
        <v>10</v>
      </c>
      <c r="B17" s="13">
        <v>38035.14</v>
      </c>
      <c r="C17" s="13">
        <v>80131.600000000006</v>
      </c>
      <c r="D17" s="13">
        <v>61633.41</v>
      </c>
    </row>
    <row r="18" spans="1:4" ht="9.75" customHeight="1" x14ac:dyDescent="0.15">
      <c r="A18" s="10" t="s">
        <v>11</v>
      </c>
    </row>
    <row r="19" spans="1:4" ht="9.75" customHeight="1" x14ac:dyDescent="0.15">
      <c r="A19" s="10" t="s">
        <v>12</v>
      </c>
      <c r="B19" s="2">
        <v>30.76</v>
      </c>
      <c r="C19" s="2">
        <v>230.24</v>
      </c>
      <c r="D19" s="2">
        <v>645.13</v>
      </c>
    </row>
    <row r="20" spans="1:4" ht="9.75" customHeight="1" x14ac:dyDescent="0.15">
      <c r="A20" s="10" t="s">
        <v>13</v>
      </c>
      <c r="B20" s="2">
        <v>6647.96</v>
      </c>
      <c r="C20" s="2">
        <v>22501.9</v>
      </c>
      <c r="D20" s="2">
        <v>7481.93</v>
      </c>
    </row>
    <row r="21" spans="1:4" ht="9.75" customHeight="1" x14ac:dyDescent="0.15">
      <c r="A21" s="10" t="s">
        <v>36</v>
      </c>
      <c r="B21" s="11">
        <v>0</v>
      </c>
      <c r="C21" s="11">
        <v>0</v>
      </c>
      <c r="D21" s="11">
        <v>0</v>
      </c>
    </row>
    <row r="22" spans="1:4" ht="9.75" customHeight="1" x14ac:dyDescent="0.15">
      <c r="A22" s="10" t="s">
        <v>14</v>
      </c>
      <c r="B22" s="2">
        <v>0</v>
      </c>
      <c r="C22" s="2">
        <v>110.42</v>
      </c>
      <c r="D22" s="2">
        <v>13</v>
      </c>
    </row>
    <row r="23" spans="1:4" s="15" customFormat="1" ht="9.75" customHeight="1" x14ac:dyDescent="0.15">
      <c r="A23" s="12" t="s">
        <v>15</v>
      </c>
      <c r="B23" s="13">
        <v>6678.72</v>
      </c>
      <c r="C23" s="13">
        <v>22842.560000000001</v>
      </c>
      <c r="D23" s="13">
        <v>8140.06</v>
      </c>
    </row>
    <row r="24" spans="1:4" s="15" customFormat="1" ht="9.75" customHeight="1" x14ac:dyDescent="0.15">
      <c r="A24" s="12" t="s">
        <v>16</v>
      </c>
      <c r="B24" s="13">
        <v>30302.21</v>
      </c>
      <c r="C24" s="13">
        <v>17487</v>
      </c>
      <c r="D24" s="13">
        <v>22672.79</v>
      </c>
    </row>
    <row r="25" spans="1:4" s="15" customFormat="1" ht="9.75" customHeight="1" x14ac:dyDescent="0.15">
      <c r="A25" s="12" t="s">
        <v>17</v>
      </c>
      <c r="B25" s="13">
        <v>75016.070000000007</v>
      </c>
      <c r="C25" s="13">
        <v>120461.16</v>
      </c>
      <c r="D25" s="13">
        <v>92446.26</v>
      </c>
    </row>
    <row r="26" spans="1:4" ht="6" customHeight="1" x14ac:dyDescent="0.15">
      <c r="A26" s="10"/>
      <c r="B26" s="9"/>
      <c r="D26" s="9"/>
    </row>
    <row r="27" spans="1:4" ht="9.75" customHeight="1" x14ac:dyDescent="0.15">
      <c r="A27" s="23" t="s">
        <v>18</v>
      </c>
      <c r="B27" s="23"/>
      <c r="C27" s="23"/>
      <c r="D27" s="23"/>
    </row>
    <row r="28" spans="1:4" ht="6" customHeight="1" x14ac:dyDescent="0.15">
      <c r="A28" s="8"/>
      <c r="B28" s="9"/>
      <c r="D28" s="9"/>
    </row>
    <row r="29" spans="1:4" ht="9.75" customHeight="1" x14ac:dyDescent="0.15">
      <c r="A29" s="10" t="s">
        <v>2</v>
      </c>
      <c r="B29" s="16"/>
      <c r="C29" s="13"/>
      <c r="D29" s="9"/>
    </row>
    <row r="30" spans="1:4" ht="9.75" customHeight="1" x14ac:dyDescent="0.15">
      <c r="A30" s="10" t="s">
        <v>19</v>
      </c>
      <c r="B30" s="2">
        <v>33477.54</v>
      </c>
      <c r="C30" s="2">
        <v>21914.43</v>
      </c>
      <c r="D30" s="2">
        <v>18297.14</v>
      </c>
    </row>
    <row r="31" spans="1:4" ht="9.75" customHeight="1" x14ac:dyDescent="0.15">
      <c r="A31" s="10" t="s">
        <v>20</v>
      </c>
      <c r="B31" s="2">
        <v>11990.4</v>
      </c>
      <c r="C31" s="2">
        <v>16015.97</v>
      </c>
      <c r="D31" s="2">
        <v>16342.49</v>
      </c>
    </row>
    <row r="32" spans="1:4" ht="9.75" customHeight="1" x14ac:dyDescent="0.15">
      <c r="A32" s="10" t="s">
        <v>30</v>
      </c>
      <c r="B32" s="2">
        <v>1371.44</v>
      </c>
      <c r="C32" s="2">
        <v>2523.27</v>
      </c>
      <c r="D32" s="2">
        <v>2881.65</v>
      </c>
    </row>
    <row r="33" spans="1:4" ht="9.75" customHeight="1" x14ac:dyDescent="0.15">
      <c r="A33" s="10" t="s">
        <v>31</v>
      </c>
      <c r="B33" s="2">
        <v>1455.38</v>
      </c>
      <c r="C33" s="2">
        <v>1422.21</v>
      </c>
      <c r="D33" s="2">
        <v>1349.18</v>
      </c>
    </row>
    <row r="34" spans="1:4" s="15" customFormat="1" ht="9.75" customHeight="1" x14ac:dyDescent="0.15">
      <c r="A34" s="12" t="s">
        <v>10</v>
      </c>
      <c r="B34" s="13">
        <v>48294.76</v>
      </c>
      <c r="C34" s="13">
        <v>41875.879999999997</v>
      </c>
      <c r="D34" s="13">
        <v>38870.46</v>
      </c>
    </row>
    <row r="35" spans="1:4" ht="9.75" customHeight="1" x14ac:dyDescent="0.15">
      <c r="A35" s="10" t="s">
        <v>21</v>
      </c>
    </row>
    <row r="36" spans="1:4" ht="9.75" customHeight="1" x14ac:dyDescent="0.15">
      <c r="A36" s="10" t="s">
        <v>32</v>
      </c>
      <c r="B36" s="11">
        <v>347.62</v>
      </c>
      <c r="C36" s="11">
        <v>245</v>
      </c>
      <c r="D36" s="11">
        <v>176.58</v>
      </c>
    </row>
    <row r="37" spans="1:4" ht="9.75" customHeight="1" x14ac:dyDescent="0.15">
      <c r="A37" s="10" t="s">
        <v>33</v>
      </c>
      <c r="B37" s="11">
        <v>108.07</v>
      </c>
      <c r="C37" s="11">
        <v>19.23</v>
      </c>
      <c r="D37" s="11">
        <v>239.02</v>
      </c>
    </row>
    <row r="38" spans="1:4" ht="9.75" customHeight="1" x14ac:dyDescent="0.15">
      <c r="A38" s="10" t="s">
        <v>22</v>
      </c>
      <c r="B38" s="2">
        <v>6097.22</v>
      </c>
      <c r="C38" s="2">
        <v>6468.39</v>
      </c>
      <c r="D38" s="2">
        <v>10652.17</v>
      </c>
    </row>
    <row r="39" spans="1:4" s="15" customFormat="1" ht="9.75" customHeight="1" x14ac:dyDescent="0.15">
      <c r="A39" s="12" t="s">
        <v>15</v>
      </c>
      <c r="B39" s="13">
        <v>6552.91</v>
      </c>
      <c r="C39" s="13">
        <v>6732.62</v>
      </c>
      <c r="D39" s="13">
        <v>11067.77</v>
      </c>
    </row>
    <row r="40" spans="1:4" ht="9.75" customHeight="1" x14ac:dyDescent="0.15">
      <c r="A40" s="10" t="s">
        <v>23</v>
      </c>
    </row>
    <row r="41" spans="1:4" ht="9.75" customHeight="1" x14ac:dyDescent="0.15">
      <c r="A41" s="10" t="s">
        <v>34</v>
      </c>
      <c r="B41" s="2">
        <v>0.48</v>
      </c>
      <c r="C41" s="2">
        <v>0.91</v>
      </c>
      <c r="D41" s="2">
        <v>10.39</v>
      </c>
    </row>
    <row r="42" spans="1:4" ht="9.75" customHeight="1" x14ac:dyDescent="0.15">
      <c r="A42" s="10" t="s">
        <v>22</v>
      </c>
      <c r="B42" s="2">
        <v>0.77</v>
      </c>
      <c r="C42" s="2">
        <v>1.87</v>
      </c>
      <c r="D42" s="2">
        <v>122.79</v>
      </c>
    </row>
    <row r="43" spans="1:4" s="15" customFormat="1" ht="9.75" customHeight="1" x14ac:dyDescent="0.15">
      <c r="A43" s="12" t="s">
        <v>24</v>
      </c>
      <c r="B43" s="13">
        <v>1.25</v>
      </c>
      <c r="C43" s="13">
        <v>2.78</v>
      </c>
      <c r="D43" s="13">
        <v>133.18</v>
      </c>
    </row>
    <row r="44" spans="1:4" s="15" customFormat="1" ht="9.75" customHeight="1" x14ac:dyDescent="0.15">
      <c r="A44" s="12" t="s">
        <v>25</v>
      </c>
      <c r="B44" s="13">
        <v>42850.27</v>
      </c>
      <c r="C44" s="13">
        <v>34707.279999999999</v>
      </c>
      <c r="D44" s="13">
        <v>37063.56</v>
      </c>
    </row>
    <row r="45" spans="1:4" ht="9.75" customHeight="1" x14ac:dyDescent="0.15">
      <c r="A45" s="15" t="s">
        <v>17</v>
      </c>
      <c r="B45" s="14">
        <v>97699.19</v>
      </c>
      <c r="C45" s="14">
        <v>83318.559999999998</v>
      </c>
      <c r="D45" s="14">
        <v>87134.97</v>
      </c>
    </row>
    <row r="46" spans="1:4" ht="6" customHeight="1" x14ac:dyDescent="0.15">
      <c r="A46" s="17"/>
      <c r="B46" s="18"/>
      <c r="C46" s="18"/>
      <c r="D46" s="6"/>
    </row>
    <row r="47" spans="1:4" ht="6" customHeight="1" x14ac:dyDescent="0.15">
      <c r="A47" s="19"/>
    </row>
    <row r="48" spans="1:4" ht="9.75" customHeight="1" x14ac:dyDescent="0.15">
      <c r="A48" s="10" t="s">
        <v>26</v>
      </c>
    </row>
    <row r="49" spans="1:1" ht="9.75" customHeight="1" x14ac:dyDescent="0.15">
      <c r="A49" s="10" t="s">
        <v>35</v>
      </c>
    </row>
    <row r="51" spans="1:1" ht="9.75" customHeight="1" x14ac:dyDescent="0.15">
      <c r="A51" s="10"/>
    </row>
  </sheetData>
  <mergeCells count="4">
    <mergeCell ref="A4:A5"/>
    <mergeCell ref="B4:D4"/>
    <mergeCell ref="A7:D7"/>
    <mergeCell ref="A27:D27"/>
  </mergeCells>
  <phoneticPr fontId="7" type="noConversion"/>
  <conditionalFormatting sqref="B17:D17">
    <cfRule type="cellIs" dxfId="5" priority="4" stopIfTrue="1" operator="notEqual">
      <formula>SUM(B$10:B$16)</formula>
    </cfRule>
  </conditionalFormatting>
  <conditionalFormatting sqref="B23:D23">
    <cfRule type="cellIs" dxfId="4" priority="6" stopIfTrue="1" operator="notEqual">
      <formula>SUM(B$19:B$22)</formula>
    </cfRule>
  </conditionalFormatting>
  <conditionalFormatting sqref="B25:D25">
    <cfRule type="cellIs" dxfId="3" priority="5" stopIfTrue="1" operator="notEqual">
      <formula>SUM(B$17,B$23,B$24)</formula>
    </cfRule>
  </conditionalFormatting>
  <conditionalFormatting sqref="B34:D34">
    <cfRule type="cellIs" dxfId="2" priority="1" stopIfTrue="1" operator="notEqual">
      <formula>SUM(B$30:B$33)</formula>
    </cfRule>
  </conditionalFormatting>
  <conditionalFormatting sqref="B39:D39">
    <cfRule type="cellIs" dxfId="1" priority="30" stopIfTrue="1" operator="notEqual">
      <formula>SUM(B$36:B$38)</formula>
    </cfRule>
  </conditionalFormatting>
  <conditionalFormatting sqref="B43:D43">
    <cfRule type="cellIs" dxfId="0" priority="2" stopIfTrue="1" operator="notEqual">
      <formula>SUM(B$41:B$42)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Movimento cassa Anno 2026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Cavatorta</dc:creator>
  <cp:lastModifiedBy>Simone Cavatorta</cp:lastModifiedBy>
  <dcterms:created xsi:type="dcterms:W3CDTF">2025-10-15T07:48:20Z</dcterms:created>
  <dcterms:modified xsi:type="dcterms:W3CDTF">2026-05-28T08:01:21Z</dcterms:modified>
</cp:coreProperties>
</file>