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.pc.istat.it\Statistiche_Sociali\FOL\CS_TRIMESTRALE\19_IV 2025\Allegati CS\"/>
    </mc:Choice>
  </mc:AlternateContent>
  <xr:revisionPtr revIDLastSave="0" documentId="13_ncr:1_{B38E72DD-747F-4D82-9317-E4A991C131B3}" xr6:coauthVersionLast="47" xr6:coauthVersionMax="47" xr10:uidLastSave="{00000000-0000-0000-0000-000000000000}"/>
  <bookViews>
    <workbookView xWindow="-110" yWindow="-110" windowWidth="19420" windowHeight="11620" firstSheet="2" activeTab="5" xr2:uid="{00000000-000D-0000-FFFF-FFFF00000000}"/>
  </bookViews>
  <sheets>
    <sheet name="Introduzione" sheetId="6" r:id="rId1"/>
    <sheet name="Occupati" sheetId="1" r:id="rId2"/>
    <sheet name="Occupati_maschi" sheetId="7" r:id="rId3"/>
    <sheet name="Occupati_femmine" sheetId="8" r:id="rId4"/>
    <sheet name="Disoccupati" sheetId="2" r:id="rId5"/>
    <sheet name="Non forze di lavoro" sheetId="3" r:id="rId6"/>
    <sheet name="Non forze di lavoro_maschi" sheetId="9" r:id="rId7"/>
    <sheet name="Non forze di lavoro_femmine" sheetId="10" r:id="rId8"/>
    <sheet name="Errori campionari_2025" sheetId="5" r:id="rId9"/>
  </sheets>
  <definedNames>
    <definedName name="IDX_1" localSheetId="7">#REF!</definedName>
    <definedName name="IDX_1" localSheetId="6">#REF!</definedName>
    <definedName name="IDX_1" localSheetId="3">#REF!</definedName>
    <definedName name="IDX_1" localSheetId="2">#REF!</definedName>
    <definedName name="IDX_1">#REF!</definedName>
    <definedName name="IDX1_1" localSheetId="7">#REF!</definedName>
    <definedName name="IDX1_1" localSheetId="6">#REF!</definedName>
    <definedName name="IDX1_1" localSheetId="3">#REF!</definedName>
    <definedName name="IDX1_1" localSheetId="2">#REF!</definedName>
    <definedName name="IDX1_1">#REF!</definedName>
    <definedName name="IDX2_1" localSheetId="8">#REF!</definedName>
    <definedName name="IDX2_1" localSheetId="0">#REF!</definedName>
    <definedName name="IDX2_1" localSheetId="7">#REF!</definedName>
    <definedName name="IDX2_1" localSheetId="6">#REF!</definedName>
    <definedName name="IDX2_1" localSheetId="3">#REF!</definedName>
    <definedName name="IDX2_1" localSheetId="2">#REF!</definedName>
    <definedName name="IDX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5" l="1"/>
  <c r="P9" i="5"/>
  <c r="P10" i="5"/>
  <c r="P11" i="5"/>
  <c r="P12" i="5"/>
  <c r="P13" i="5"/>
  <c r="P14" i="5"/>
  <c r="P15" i="5"/>
  <c r="P16" i="5"/>
  <c r="P17" i="5"/>
  <c r="P18" i="5"/>
  <c r="P19" i="5"/>
  <c r="P20" i="5"/>
  <c r="Q20" i="5"/>
  <c r="Q19" i="5"/>
  <c r="Q16" i="5"/>
  <c r="Q15" i="5"/>
  <c r="Q12" i="5"/>
  <c r="Q11" i="5"/>
  <c r="Q9" i="5"/>
  <c r="Q8" i="5"/>
  <c r="Q13" i="5"/>
  <c r="Q17" i="5"/>
  <c r="Q10" i="5"/>
  <c r="Q14" i="5"/>
  <c r="Q18" i="5"/>
</calcChain>
</file>

<file path=xl/sharedStrings.xml><?xml version="1.0" encoding="utf-8"?>
<sst xmlns="http://schemas.openxmlformats.org/spreadsheetml/2006/main" count="238" uniqueCount="56">
  <si>
    <t>Torino</t>
  </si>
  <si>
    <t>Genova</t>
  </si>
  <si>
    <t>Milano</t>
  </si>
  <si>
    <t>Verona</t>
  </si>
  <si>
    <t>Venezia</t>
  </si>
  <si>
    <t>Bologna</t>
  </si>
  <si>
    <t>Firenze</t>
  </si>
  <si>
    <t>Roma</t>
  </si>
  <si>
    <t>Napoli</t>
  </si>
  <si>
    <t>Bari</t>
  </si>
  <si>
    <t>Palermo</t>
  </si>
  <si>
    <t>Messina</t>
  </si>
  <si>
    <t>Catania</t>
  </si>
  <si>
    <t>ERRORE RELATIVO %</t>
  </si>
  <si>
    <t>INTERVALLO DI CONFIDENZA</t>
  </si>
  <si>
    <t>A</t>
  </si>
  <si>
    <t>B</t>
  </si>
  <si>
    <t>Errori campionari</t>
  </si>
  <si>
    <t>Parametri per il modello dell'errore campionario</t>
  </si>
  <si>
    <r>
      <t xml:space="preserve">STIMA     </t>
    </r>
    <r>
      <rPr>
        <b/>
        <sz val="7"/>
        <color indexed="16"/>
        <rFont val="Arial"/>
        <family val="2"/>
      </rPr>
      <t>(in migliaia)</t>
    </r>
  </si>
  <si>
    <t>In questo foglio sono riportati i parametri stimati per il modello dell'errore campionario a</t>
  </si>
  <si>
    <t>limite inferiore</t>
  </si>
  <si>
    <t>limite superiore</t>
  </si>
  <si>
    <t>La formula da applicare per calcolare l'errore è:</t>
  </si>
  <si>
    <r>
      <t xml:space="preserve">dove: 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è il valore del parametro A stimato per il dominio territoriale corrispondente;</t>
    </r>
  </si>
  <si>
    <r>
      <t xml:space="preserve">          </t>
    </r>
    <r>
      <rPr>
        <b/>
        <sz val="11"/>
        <rFont val="Arial"/>
        <family val="2"/>
      </rPr>
      <t>STIMA</t>
    </r>
    <r>
      <rPr>
        <sz val="11"/>
        <rFont val="Arial"/>
        <family val="2"/>
      </rPr>
      <t xml:space="preserve"> è il valore della stima di una frequenza assoluta della quale si vuole calcolare</t>
    </r>
  </si>
  <si>
    <t>Si noti che modificando il valore di interesse nella colonna relativa alla stima (espressa</t>
  </si>
  <si>
    <t>in migliaia), verrà automaticamente calcolato l'errore campionario e l'intervallo di confidenza</t>
  </si>
  <si>
    <t>al 95%.</t>
  </si>
  <si>
    <t>Come esemplificazione, in basso sono riportate le stime dell'errore campionario</t>
  </si>
  <si>
    <t>corrispondenti a prefissati livelli di stima di una frequenza assoluta (espressa in migliaia) per</t>
  </si>
  <si>
    <t>ciascun dettaglio territoriale.</t>
  </si>
  <si>
    <t>Si sconsiglia l'utilizzo di stime a cui corrisponde un elevato errore campionario, ad esempio</t>
  </si>
  <si>
    <t>superiore al 25%.</t>
  </si>
  <si>
    <t>GRANDI COMUNI</t>
  </si>
  <si>
    <t>Il file contiene inoltre un apposito foglio di lavoro che consente di calcolare l’errore campionario e l'intervallo di confidenza</t>
  </si>
  <si>
    <t>associato a ciascuna stima.</t>
  </si>
  <si>
    <t>Stime grandi comuni</t>
  </si>
  <si>
    <t>In questo file sono riportate le tavole con i principali risultati della Rilevazione sulle forze di lavoro sui grandi comuni.</t>
  </si>
  <si>
    <r>
      <t xml:space="preserve">          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è il valore del parametro B stimato per il dominio territoriale corrispondente;</t>
    </r>
  </si>
  <si>
    <t xml:space="preserve">           l'errore campionario.</t>
  </si>
  <si>
    <t>livello di grande comune con riferimento all'ultimo anno della serie (espresso in termini di errore relativo percentuale).</t>
  </si>
  <si>
    <r>
      <t xml:space="preserve">Non forze di lavoro (15-64 anni) per grande comune - Femmine - Anni 2018-2025 </t>
    </r>
    <r>
      <rPr>
        <i/>
        <sz val="9"/>
        <color theme="1"/>
        <rFont val="Arial"/>
        <family val="2"/>
      </rPr>
      <t>(valori assoluti in migliaia)</t>
    </r>
  </si>
  <si>
    <r>
      <t xml:space="preserve">Tasso di inattività (15-64 anni) per grande comune - Femmine - Anni 2018-2025 </t>
    </r>
    <r>
      <rPr>
        <i/>
        <sz val="9"/>
        <color theme="1"/>
        <rFont val="Arial"/>
        <family val="2"/>
      </rPr>
      <t>(valori percentuali)</t>
    </r>
  </si>
  <si>
    <r>
      <t xml:space="preserve">Non forze di lavoro (15-64 anni) per grande comune - Maschi - Anni 2018-2025 </t>
    </r>
    <r>
      <rPr>
        <i/>
        <sz val="9"/>
        <color theme="1"/>
        <rFont val="Arial"/>
        <family val="2"/>
      </rPr>
      <t>(valori assoluti in migliaia)</t>
    </r>
  </si>
  <si>
    <r>
      <t xml:space="preserve">Tasso di inattività (15-64 anni) per grande comune - Maschi - Anni 2018-2025 </t>
    </r>
    <r>
      <rPr>
        <i/>
        <sz val="9"/>
        <color theme="1"/>
        <rFont val="Arial"/>
        <family val="2"/>
      </rPr>
      <t>(valori percentuali)</t>
    </r>
  </si>
  <si>
    <r>
      <t xml:space="preserve">Tasso di inattività (15-64 anni) per grande comune - Anni 2018-2025 </t>
    </r>
    <r>
      <rPr>
        <i/>
        <sz val="9"/>
        <color theme="1"/>
        <rFont val="Arial"/>
        <family val="2"/>
      </rPr>
      <t>(valori percentuali)</t>
    </r>
  </si>
  <si>
    <r>
      <t xml:space="preserve">Non forze di lavoro (15-64 anni) per grande comune - Anni 2018-2025 </t>
    </r>
    <r>
      <rPr>
        <i/>
        <sz val="9"/>
        <color theme="1"/>
        <rFont val="Arial"/>
        <family val="2"/>
      </rPr>
      <t>(valori assoluti in migliaia)</t>
    </r>
  </si>
  <si>
    <r>
      <t xml:space="preserve">Tasso di disoccupazione per grande comune -Anni 2018-2025 </t>
    </r>
    <r>
      <rPr>
        <i/>
        <sz val="9"/>
        <color theme="1"/>
        <rFont val="Arial"/>
        <family val="2"/>
      </rPr>
      <t>(valori percentuali)</t>
    </r>
  </si>
  <si>
    <r>
      <t xml:space="preserve">Disoccupati per grande comune - Anni 2018-2025 </t>
    </r>
    <r>
      <rPr>
        <i/>
        <sz val="9"/>
        <color theme="1"/>
        <rFont val="Arial"/>
        <family val="2"/>
      </rPr>
      <t xml:space="preserve"> (valori assoluti in migliaia)</t>
    </r>
  </si>
  <si>
    <r>
      <t xml:space="preserve">Occupati per grande comune - Femmine - Anni 2018-2025 </t>
    </r>
    <r>
      <rPr>
        <i/>
        <sz val="9"/>
        <color theme="1"/>
        <rFont val="Arial"/>
        <family val="2"/>
      </rPr>
      <t>(valori assoluti in migliaia)</t>
    </r>
  </si>
  <si>
    <r>
      <t xml:space="preserve">Tasso di occupazione  (15-64 anni) per grande comune - Femmine - Anni 2018-2025 </t>
    </r>
    <r>
      <rPr>
        <i/>
        <sz val="9"/>
        <color theme="1"/>
        <rFont val="Arial"/>
        <family val="2"/>
      </rPr>
      <t>(valori percentuali)</t>
    </r>
  </si>
  <si>
    <r>
      <t xml:space="preserve">Tasso di occupazione  (15-64 anni) per grande comune - Maschi - Anni 2018-2025 </t>
    </r>
    <r>
      <rPr>
        <i/>
        <sz val="9"/>
        <color theme="1"/>
        <rFont val="Arial"/>
        <family val="2"/>
      </rPr>
      <t>(valori percentuali)</t>
    </r>
  </si>
  <si>
    <r>
      <t xml:space="preserve">Occupati per grande comune - Maschi - Anni 2018-2025 </t>
    </r>
    <r>
      <rPr>
        <i/>
        <sz val="9"/>
        <color theme="1"/>
        <rFont val="Arial"/>
        <family val="2"/>
      </rPr>
      <t>(valori assoluti in migliaia)</t>
    </r>
  </si>
  <si>
    <r>
      <t xml:space="preserve">Tasso di occupazione  (15-64 anni) per grande comune - Anni 2018-2025 </t>
    </r>
    <r>
      <rPr>
        <i/>
        <sz val="9"/>
        <color theme="1"/>
        <rFont val="Arial"/>
        <family val="2"/>
      </rPr>
      <t>(valori percentuali)</t>
    </r>
  </si>
  <si>
    <r>
      <t xml:space="preserve">Occupati per grande comune - Anni 2018-2025 </t>
    </r>
    <r>
      <rPr>
        <i/>
        <sz val="9"/>
        <color theme="1"/>
        <rFont val="Arial"/>
        <family val="2"/>
      </rPr>
      <t>(valori assoluti in migliaia)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</si>
</sst>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b/>
      <sz val="14"/>
      <color indexed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b/>
      <sz val="7"/>
      <color indexed="16"/>
      <name val="Arial"/>
      <family val="2"/>
    </font>
    <font>
      <b/>
      <sz val="11"/>
      <color indexed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3" fontId="1" fillId="0" borderId="0" xfId="0" applyNumberFormat="1" applyFont="1" applyAlignment="1">
      <alignment horizontal="justify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164" fontId="1" fillId="0" borderId="0" xfId="0" applyNumberFormat="1" applyFont="1" applyAlignment="1">
      <alignment horizontal="right" vertical="top"/>
    </xf>
    <xf numFmtId="0" fontId="0" fillId="0" borderId="2" xfId="0" applyBorder="1" applyAlignment="1">
      <alignment horizontal="right"/>
    </xf>
    <xf numFmtId="0" fontId="2" fillId="0" borderId="0" xfId="0" applyFont="1"/>
    <xf numFmtId="3" fontId="1" fillId="0" borderId="0" xfId="0" applyNumberFormat="1" applyFont="1" applyAlignment="1">
      <alignment horizontal="right" vertical="top"/>
    </xf>
    <xf numFmtId="0" fontId="7" fillId="0" borderId="0" xfId="1"/>
    <xf numFmtId="0" fontId="8" fillId="0" borderId="0" xfId="1" applyFont="1"/>
    <xf numFmtId="0" fontId="9" fillId="0" borderId="0" xfId="1" applyFont="1"/>
    <xf numFmtId="0" fontId="14" fillId="0" borderId="0" xfId="1" applyFont="1"/>
    <xf numFmtId="0" fontId="15" fillId="0" borderId="0" xfId="1" applyFont="1"/>
    <xf numFmtId="0" fontId="7" fillId="0" borderId="0" xfId="1" applyAlignment="1">
      <alignment horizontal="center"/>
    </xf>
    <xf numFmtId="0" fontId="7" fillId="0" borderId="0" xfId="1" applyAlignment="1">
      <alignment horizontal="center" vertical="center"/>
    </xf>
    <xf numFmtId="0" fontId="15" fillId="0" borderId="0" xfId="1" applyFont="1" applyAlignment="1">
      <alignment horizontal="justify" vertical="top"/>
    </xf>
    <xf numFmtId="0" fontId="7" fillId="0" borderId="0" xfId="1" applyAlignment="1">
      <alignment horizontal="justify" vertical="top"/>
    </xf>
    <xf numFmtId="0" fontId="11" fillId="0" borderId="3" xfId="1" applyFont="1" applyBorder="1" applyAlignment="1">
      <alignment horizontal="center"/>
    </xf>
    <xf numFmtId="0" fontId="0" fillId="0" borderId="3" xfId="0" applyBorder="1"/>
    <xf numFmtId="165" fontId="5" fillId="0" borderId="3" xfId="0" quotePrefix="1" applyNumberFormat="1" applyFont="1" applyBorder="1"/>
    <xf numFmtId="0" fontId="17" fillId="0" borderId="0" xfId="1" applyFont="1"/>
    <xf numFmtId="2" fontId="7" fillId="0" borderId="0" xfId="1" applyNumberFormat="1"/>
    <xf numFmtId="165" fontId="5" fillId="0" borderId="0" xfId="0" quotePrefix="1" applyNumberFormat="1" applyFont="1"/>
    <xf numFmtId="1" fontId="6" fillId="0" borderId="3" xfId="0" applyNumberFormat="1" applyFont="1" applyBorder="1"/>
    <xf numFmtId="1" fontId="5" fillId="0" borderId="3" xfId="0" applyNumberFormat="1" applyFont="1" applyBorder="1"/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2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3" xfId="1" applyBorder="1" applyAlignment="1">
      <alignment horizontal="center" wrapText="1"/>
    </xf>
    <xf numFmtId="164" fontId="0" fillId="0" borderId="0" xfId="0" applyNumberFormat="1"/>
    <xf numFmtId="3" fontId="0" fillId="0" borderId="0" xfId="0" applyNumberFormat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31750</xdr:rowOff>
        </xdr:from>
        <xdr:to>
          <xdr:col>3</xdr:col>
          <xdr:colOff>381000</xdr:colOff>
          <xdr:row>8</xdr:row>
          <xdr:rowOff>139700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31750</xdr:rowOff>
        </xdr:from>
        <xdr:to>
          <xdr:col>3</xdr:col>
          <xdr:colOff>381000</xdr:colOff>
          <xdr:row>8</xdr:row>
          <xdr:rowOff>139700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8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9"/>
  <sheetViews>
    <sheetView showGridLines="0" showRowColHeaders="0" workbookViewId="0">
      <selection activeCell="I13" sqref="I13"/>
    </sheetView>
  </sheetViews>
  <sheetFormatPr defaultRowHeight="12.5" x14ac:dyDescent="0.25"/>
  <cols>
    <col min="1" max="1" width="5.81640625" style="9" customWidth="1"/>
    <col min="2" max="7" width="9.1796875" style="9"/>
    <col min="8" max="8" width="4.54296875" style="9" customWidth="1"/>
    <col min="9" max="256" width="9.1796875" style="9"/>
    <col min="257" max="257" width="5.81640625" style="9" customWidth="1"/>
    <col min="258" max="263" width="9.1796875" style="9"/>
    <col min="264" max="264" width="4.54296875" style="9" customWidth="1"/>
    <col min="265" max="512" width="9.1796875" style="9"/>
    <col min="513" max="513" width="5.81640625" style="9" customWidth="1"/>
    <col min="514" max="519" width="9.1796875" style="9"/>
    <col min="520" max="520" width="4.54296875" style="9" customWidth="1"/>
    <col min="521" max="768" width="9.1796875" style="9"/>
    <col min="769" max="769" width="5.81640625" style="9" customWidth="1"/>
    <col min="770" max="775" width="9.1796875" style="9"/>
    <col min="776" max="776" width="4.54296875" style="9" customWidth="1"/>
    <col min="777" max="1024" width="9.1796875" style="9"/>
    <col min="1025" max="1025" width="5.81640625" style="9" customWidth="1"/>
    <col min="1026" max="1031" width="9.1796875" style="9"/>
    <col min="1032" max="1032" width="4.54296875" style="9" customWidth="1"/>
    <col min="1033" max="1280" width="9.1796875" style="9"/>
    <col min="1281" max="1281" width="5.81640625" style="9" customWidth="1"/>
    <col min="1282" max="1287" width="9.1796875" style="9"/>
    <col min="1288" max="1288" width="4.54296875" style="9" customWidth="1"/>
    <col min="1289" max="1536" width="9.1796875" style="9"/>
    <col min="1537" max="1537" width="5.81640625" style="9" customWidth="1"/>
    <col min="1538" max="1543" width="9.1796875" style="9"/>
    <col min="1544" max="1544" width="4.54296875" style="9" customWidth="1"/>
    <col min="1545" max="1792" width="9.1796875" style="9"/>
    <col min="1793" max="1793" width="5.81640625" style="9" customWidth="1"/>
    <col min="1794" max="1799" width="9.1796875" style="9"/>
    <col min="1800" max="1800" width="4.54296875" style="9" customWidth="1"/>
    <col min="1801" max="2048" width="9.1796875" style="9"/>
    <col min="2049" max="2049" width="5.81640625" style="9" customWidth="1"/>
    <col min="2050" max="2055" width="9.1796875" style="9"/>
    <col min="2056" max="2056" width="4.54296875" style="9" customWidth="1"/>
    <col min="2057" max="2304" width="9.1796875" style="9"/>
    <col min="2305" max="2305" width="5.81640625" style="9" customWidth="1"/>
    <col min="2306" max="2311" width="9.1796875" style="9"/>
    <col min="2312" max="2312" width="4.54296875" style="9" customWidth="1"/>
    <col min="2313" max="2560" width="9.1796875" style="9"/>
    <col min="2561" max="2561" width="5.81640625" style="9" customWidth="1"/>
    <col min="2562" max="2567" width="9.1796875" style="9"/>
    <col min="2568" max="2568" width="4.54296875" style="9" customWidth="1"/>
    <col min="2569" max="2816" width="9.1796875" style="9"/>
    <col min="2817" max="2817" width="5.81640625" style="9" customWidth="1"/>
    <col min="2818" max="2823" width="9.1796875" style="9"/>
    <col min="2824" max="2824" width="4.54296875" style="9" customWidth="1"/>
    <col min="2825" max="3072" width="9.1796875" style="9"/>
    <col min="3073" max="3073" width="5.81640625" style="9" customWidth="1"/>
    <col min="3074" max="3079" width="9.1796875" style="9"/>
    <col min="3080" max="3080" width="4.54296875" style="9" customWidth="1"/>
    <col min="3081" max="3328" width="9.1796875" style="9"/>
    <col min="3329" max="3329" width="5.81640625" style="9" customWidth="1"/>
    <col min="3330" max="3335" width="9.1796875" style="9"/>
    <col min="3336" max="3336" width="4.54296875" style="9" customWidth="1"/>
    <col min="3337" max="3584" width="9.1796875" style="9"/>
    <col min="3585" max="3585" width="5.81640625" style="9" customWidth="1"/>
    <col min="3586" max="3591" width="9.1796875" style="9"/>
    <col min="3592" max="3592" width="4.54296875" style="9" customWidth="1"/>
    <col min="3593" max="3840" width="9.1796875" style="9"/>
    <col min="3841" max="3841" width="5.81640625" style="9" customWidth="1"/>
    <col min="3842" max="3847" width="9.1796875" style="9"/>
    <col min="3848" max="3848" width="4.54296875" style="9" customWidth="1"/>
    <col min="3849" max="4096" width="9.1796875" style="9"/>
    <col min="4097" max="4097" width="5.81640625" style="9" customWidth="1"/>
    <col min="4098" max="4103" width="9.1796875" style="9"/>
    <col min="4104" max="4104" width="4.54296875" style="9" customWidth="1"/>
    <col min="4105" max="4352" width="9.1796875" style="9"/>
    <col min="4353" max="4353" width="5.81640625" style="9" customWidth="1"/>
    <col min="4354" max="4359" width="9.1796875" style="9"/>
    <col min="4360" max="4360" width="4.54296875" style="9" customWidth="1"/>
    <col min="4361" max="4608" width="9.1796875" style="9"/>
    <col min="4609" max="4609" width="5.81640625" style="9" customWidth="1"/>
    <col min="4610" max="4615" width="9.1796875" style="9"/>
    <col min="4616" max="4616" width="4.54296875" style="9" customWidth="1"/>
    <col min="4617" max="4864" width="9.1796875" style="9"/>
    <col min="4865" max="4865" width="5.81640625" style="9" customWidth="1"/>
    <col min="4866" max="4871" width="9.1796875" style="9"/>
    <col min="4872" max="4872" width="4.54296875" style="9" customWidth="1"/>
    <col min="4873" max="5120" width="9.1796875" style="9"/>
    <col min="5121" max="5121" width="5.81640625" style="9" customWidth="1"/>
    <col min="5122" max="5127" width="9.1796875" style="9"/>
    <col min="5128" max="5128" width="4.54296875" style="9" customWidth="1"/>
    <col min="5129" max="5376" width="9.1796875" style="9"/>
    <col min="5377" max="5377" width="5.81640625" style="9" customWidth="1"/>
    <col min="5378" max="5383" width="9.1796875" style="9"/>
    <col min="5384" max="5384" width="4.54296875" style="9" customWidth="1"/>
    <col min="5385" max="5632" width="9.1796875" style="9"/>
    <col min="5633" max="5633" width="5.81640625" style="9" customWidth="1"/>
    <col min="5634" max="5639" width="9.1796875" style="9"/>
    <col min="5640" max="5640" width="4.54296875" style="9" customWidth="1"/>
    <col min="5641" max="5888" width="9.1796875" style="9"/>
    <col min="5889" max="5889" width="5.81640625" style="9" customWidth="1"/>
    <col min="5890" max="5895" width="9.1796875" style="9"/>
    <col min="5896" max="5896" width="4.54296875" style="9" customWidth="1"/>
    <col min="5897" max="6144" width="9.1796875" style="9"/>
    <col min="6145" max="6145" width="5.81640625" style="9" customWidth="1"/>
    <col min="6146" max="6151" width="9.1796875" style="9"/>
    <col min="6152" max="6152" width="4.54296875" style="9" customWidth="1"/>
    <col min="6153" max="6400" width="9.1796875" style="9"/>
    <col min="6401" max="6401" width="5.81640625" style="9" customWidth="1"/>
    <col min="6402" max="6407" width="9.1796875" style="9"/>
    <col min="6408" max="6408" width="4.54296875" style="9" customWidth="1"/>
    <col min="6409" max="6656" width="9.1796875" style="9"/>
    <col min="6657" max="6657" width="5.81640625" style="9" customWidth="1"/>
    <col min="6658" max="6663" width="9.1796875" style="9"/>
    <col min="6664" max="6664" width="4.54296875" style="9" customWidth="1"/>
    <col min="6665" max="6912" width="9.1796875" style="9"/>
    <col min="6913" max="6913" width="5.81640625" style="9" customWidth="1"/>
    <col min="6914" max="6919" width="9.1796875" style="9"/>
    <col min="6920" max="6920" width="4.54296875" style="9" customWidth="1"/>
    <col min="6921" max="7168" width="9.1796875" style="9"/>
    <col min="7169" max="7169" width="5.81640625" style="9" customWidth="1"/>
    <col min="7170" max="7175" width="9.1796875" style="9"/>
    <col min="7176" max="7176" width="4.54296875" style="9" customWidth="1"/>
    <col min="7177" max="7424" width="9.1796875" style="9"/>
    <col min="7425" max="7425" width="5.81640625" style="9" customWidth="1"/>
    <col min="7426" max="7431" width="9.1796875" style="9"/>
    <col min="7432" max="7432" width="4.54296875" style="9" customWidth="1"/>
    <col min="7433" max="7680" width="9.1796875" style="9"/>
    <col min="7681" max="7681" width="5.81640625" style="9" customWidth="1"/>
    <col min="7682" max="7687" width="9.1796875" style="9"/>
    <col min="7688" max="7688" width="4.54296875" style="9" customWidth="1"/>
    <col min="7689" max="7936" width="9.1796875" style="9"/>
    <col min="7937" max="7937" width="5.81640625" style="9" customWidth="1"/>
    <col min="7938" max="7943" width="9.1796875" style="9"/>
    <col min="7944" max="7944" width="4.54296875" style="9" customWidth="1"/>
    <col min="7945" max="8192" width="9.1796875" style="9"/>
    <col min="8193" max="8193" width="5.81640625" style="9" customWidth="1"/>
    <col min="8194" max="8199" width="9.1796875" style="9"/>
    <col min="8200" max="8200" width="4.54296875" style="9" customWidth="1"/>
    <col min="8201" max="8448" width="9.1796875" style="9"/>
    <col min="8449" max="8449" width="5.81640625" style="9" customWidth="1"/>
    <col min="8450" max="8455" width="9.1796875" style="9"/>
    <col min="8456" max="8456" width="4.54296875" style="9" customWidth="1"/>
    <col min="8457" max="8704" width="9.1796875" style="9"/>
    <col min="8705" max="8705" width="5.81640625" style="9" customWidth="1"/>
    <col min="8706" max="8711" width="9.1796875" style="9"/>
    <col min="8712" max="8712" width="4.54296875" style="9" customWidth="1"/>
    <col min="8713" max="8960" width="9.1796875" style="9"/>
    <col min="8961" max="8961" width="5.81640625" style="9" customWidth="1"/>
    <col min="8962" max="8967" width="9.1796875" style="9"/>
    <col min="8968" max="8968" width="4.54296875" style="9" customWidth="1"/>
    <col min="8969" max="9216" width="9.1796875" style="9"/>
    <col min="9217" max="9217" width="5.81640625" style="9" customWidth="1"/>
    <col min="9218" max="9223" width="9.1796875" style="9"/>
    <col min="9224" max="9224" width="4.54296875" style="9" customWidth="1"/>
    <col min="9225" max="9472" width="9.1796875" style="9"/>
    <col min="9473" max="9473" width="5.81640625" style="9" customWidth="1"/>
    <col min="9474" max="9479" width="9.1796875" style="9"/>
    <col min="9480" max="9480" width="4.54296875" style="9" customWidth="1"/>
    <col min="9481" max="9728" width="9.1796875" style="9"/>
    <col min="9729" max="9729" width="5.81640625" style="9" customWidth="1"/>
    <col min="9730" max="9735" width="9.1796875" style="9"/>
    <col min="9736" max="9736" width="4.54296875" style="9" customWidth="1"/>
    <col min="9737" max="9984" width="9.1796875" style="9"/>
    <col min="9985" max="9985" width="5.81640625" style="9" customWidth="1"/>
    <col min="9986" max="9991" width="9.1796875" style="9"/>
    <col min="9992" max="9992" width="4.54296875" style="9" customWidth="1"/>
    <col min="9993" max="10240" width="9.1796875" style="9"/>
    <col min="10241" max="10241" width="5.81640625" style="9" customWidth="1"/>
    <col min="10242" max="10247" width="9.1796875" style="9"/>
    <col min="10248" max="10248" width="4.54296875" style="9" customWidth="1"/>
    <col min="10249" max="10496" width="9.1796875" style="9"/>
    <col min="10497" max="10497" width="5.81640625" style="9" customWidth="1"/>
    <col min="10498" max="10503" width="9.1796875" style="9"/>
    <col min="10504" max="10504" width="4.54296875" style="9" customWidth="1"/>
    <col min="10505" max="10752" width="9.1796875" style="9"/>
    <col min="10753" max="10753" width="5.81640625" style="9" customWidth="1"/>
    <col min="10754" max="10759" width="9.1796875" style="9"/>
    <col min="10760" max="10760" width="4.54296875" style="9" customWidth="1"/>
    <col min="10761" max="11008" width="9.1796875" style="9"/>
    <col min="11009" max="11009" width="5.81640625" style="9" customWidth="1"/>
    <col min="11010" max="11015" width="9.1796875" style="9"/>
    <col min="11016" max="11016" width="4.54296875" style="9" customWidth="1"/>
    <col min="11017" max="11264" width="9.1796875" style="9"/>
    <col min="11265" max="11265" width="5.81640625" style="9" customWidth="1"/>
    <col min="11266" max="11271" width="9.1796875" style="9"/>
    <col min="11272" max="11272" width="4.54296875" style="9" customWidth="1"/>
    <col min="11273" max="11520" width="9.1796875" style="9"/>
    <col min="11521" max="11521" width="5.81640625" style="9" customWidth="1"/>
    <col min="11522" max="11527" width="9.1796875" style="9"/>
    <col min="11528" max="11528" width="4.54296875" style="9" customWidth="1"/>
    <col min="11529" max="11776" width="9.1796875" style="9"/>
    <col min="11777" max="11777" width="5.81640625" style="9" customWidth="1"/>
    <col min="11778" max="11783" width="9.1796875" style="9"/>
    <col min="11784" max="11784" width="4.54296875" style="9" customWidth="1"/>
    <col min="11785" max="12032" width="9.1796875" style="9"/>
    <col min="12033" max="12033" width="5.81640625" style="9" customWidth="1"/>
    <col min="12034" max="12039" width="9.1796875" style="9"/>
    <col min="12040" max="12040" width="4.54296875" style="9" customWidth="1"/>
    <col min="12041" max="12288" width="9.1796875" style="9"/>
    <col min="12289" max="12289" width="5.81640625" style="9" customWidth="1"/>
    <col min="12290" max="12295" width="9.1796875" style="9"/>
    <col min="12296" max="12296" width="4.54296875" style="9" customWidth="1"/>
    <col min="12297" max="12544" width="9.1796875" style="9"/>
    <col min="12545" max="12545" width="5.81640625" style="9" customWidth="1"/>
    <col min="12546" max="12551" width="9.1796875" style="9"/>
    <col min="12552" max="12552" width="4.54296875" style="9" customWidth="1"/>
    <col min="12553" max="12800" width="9.1796875" style="9"/>
    <col min="12801" max="12801" width="5.81640625" style="9" customWidth="1"/>
    <col min="12802" max="12807" width="9.1796875" style="9"/>
    <col min="12808" max="12808" width="4.54296875" style="9" customWidth="1"/>
    <col min="12809" max="13056" width="9.1796875" style="9"/>
    <col min="13057" max="13057" width="5.81640625" style="9" customWidth="1"/>
    <col min="13058" max="13063" width="9.1796875" style="9"/>
    <col min="13064" max="13064" width="4.54296875" style="9" customWidth="1"/>
    <col min="13065" max="13312" width="9.1796875" style="9"/>
    <col min="13313" max="13313" width="5.81640625" style="9" customWidth="1"/>
    <col min="13314" max="13319" width="9.1796875" style="9"/>
    <col min="13320" max="13320" width="4.54296875" style="9" customWidth="1"/>
    <col min="13321" max="13568" width="9.1796875" style="9"/>
    <col min="13569" max="13569" width="5.81640625" style="9" customWidth="1"/>
    <col min="13570" max="13575" width="9.1796875" style="9"/>
    <col min="13576" max="13576" width="4.54296875" style="9" customWidth="1"/>
    <col min="13577" max="13824" width="9.1796875" style="9"/>
    <col min="13825" max="13825" width="5.81640625" style="9" customWidth="1"/>
    <col min="13826" max="13831" width="9.1796875" style="9"/>
    <col min="13832" max="13832" width="4.54296875" style="9" customWidth="1"/>
    <col min="13833" max="14080" width="9.1796875" style="9"/>
    <col min="14081" max="14081" width="5.81640625" style="9" customWidth="1"/>
    <col min="14082" max="14087" width="9.1796875" style="9"/>
    <col min="14088" max="14088" width="4.54296875" style="9" customWidth="1"/>
    <col min="14089" max="14336" width="9.1796875" style="9"/>
    <col min="14337" max="14337" width="5.81640625" style="9" customWidth="1"/>
    <col min="14338" max="14343" width="9.1796875" style="9"/>
    <col min="14344" max="14344" width="4.54296875" style="9" customWidth="1"/>
    <col min="14345" max="14592" width="9.1796875" style="9"/>
    <col min="14593" max="14593" width="5.81640625" style="9" customWidth="1"/>
    <col min="14594" max="14599" width="9.1796875" style="9"/>
    <col min="14600" max="14600" width="4.54296875" style="9" customWidth="1"/>
    <col min="14601" max="14848" width="9.1796875" style="9"/>
    <col min="14849" max="14849" width="5.81640625" style="9" customWidth="1"/>
    <col min="14850" max="14855" width="9.1796875" style="9"/>
    <col min="14856" max="14856" width="4.54296875" style="9" customWidth="1"/>
    <col min="14857" max="15104" width="9.1796875" style="9"/>
    <col min="15105" max="15105" width="5.81640625" style="9" customWidth="1"/>
    <col min="15106" max="15111" width="9.1796875" style="9"/>
    <col min="15112" max="15112" width="4.54296875" style="9" customWidth="1"/>
    <col min="15113" max="15360" width="9.1796875" style="9"/>
    <col min="15361" max="15361" width="5.81640625" style="9" customWidth="1"/>
    <col min="15362" max="15367" width="9.1796875" style="9"/>
    <col min="15368" max="15368" width="4.54296875" style="9" customWidth="1"/>
    <col min="15369" max="15616" width="9.1796875" style="9"/>
    <col min="15617" max="15617" width="5.81640625" style="9" customWidth="1"/>
    <col min="15618" max="15623" width="9.1796875" style="9"/>
    <col min="15624" max="15624" width="4.54296875" style="9" customWidth="1"/>
    <col min="15625" max="15872" width="9.1796875" style="9"/>
    <col min="15873" max="15873" width="5.81640625" style="9" customWidth="1"/>
    <col min="15874" max="15879" width="9.1796875" style="9"/>
    <col min="15880" max="15880" width="4.54296875" style="9" customWidth="1"/>
    <col min="15881" max="16128" width="9.1796875" style="9"/>
    <col min="16129" max="16129" width="5.81640625" style="9" customWidth="1"/>
    <col min="16130" max="16135" width="9.1796875" style="9"/>
    <col min="16136" max="16136" width="4.54296875" style="9" customWidth="1"/>
    <col min="16137" max="16384" width="9.1796875" style="9"/>
  </cols>
  <sheetData>
    <row r="3" spans="2:14" ht="18" x14ac:dyDescent="0.4">
      <c r="B3" s="11" t="s">
        <v>37</v>
      </c>
    </row>
    <row r="4" spans="2:14" ht="15.5" x14ac:dyDescent="0.35">
      <c r="B4" s="21"/>
    </row>
    <row r="5" spans="2:14" ht="14" x14ac:dyDescent="0.3">
      <c r="B5" s="13" t="s">
        <v>38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2:14" ht="14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14" ht="14" x14ac:dyDescent="0.3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14" x14ac:dyDescent="0.3">
      <c r="B8" s="13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2:14" ht="14" x14ac:dyDescent="0.3">
      <c r="B9" s="13" t="s">
        <v>36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zoomScale="120" zoomScaleNormal="120" workbookViewId="0">
      <selection activeCell="K8" sqref="K8"/>
    </sheetView>
  </sheetViews>
  <sheetFormatPr defaultRowHeight="14.5" x14ac:dyDescent="0.35"/>
  <sheetData>
    <row r="1" spans="1:9" x14ac:dyDescent="0.35">
      <c r="A1" s="7" t="s">
        <v>55</v>
      </c>
    </row>
    <row r="2" spans="1:9" ht="8.25" customHeight="1" x14ac:dyDescent="0.35"/>
    <row r="3" spans="1:9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9" ht="9.75" customHeight="1" x14ac:dyDescent="0.35">
      <c r="A4" s="1" t="s">
        <v>0</v>
      </c>
      <c r="B4" s="8">
        <v>373.09800000000001</v>
      </c>
      <c r="C4" s="8">
        <v>372.24200000000002</v>
      </c>
      <c r="D4" s="8">
        <v>349.35899999999998</v>
      </c>
      <c r="E4" s="8">
        <v>352.73899999999998</v>
      </c>
      <c r="F4" s="8">
        <v>360.52</v>
      </c>
      <c r="G4" s="8">
        <v>353.79199999999997</v>
      </c>
      <c r="H4" s="8">
        <v>368.98599999999999</v>
      </c>
      <c r="I4" s="8">
        <v>363.68099999999998</v>
      </c>
    </row>
    <row r="5" spans="1:9" ht="9.75" customHeight="1" x14ac:dyDescent="0.35">
      <c r="A5" s="1" t="s">
        <v>1</v>
      </c>
      <c r="B5" s="8">
        <v>229.84700000000001</v>
      </c>
      <c r="C5" s="8">
        <v>225.679</v>
      </c>
      <c r="D5" s="8">
        <v>221.00899999999999</v>
      </c>
      <c r="E5" s="8">
        <v>223.97900000000001</v>
      </c>
      <c r="F5" s="8">
        <v>233.29300000000001</v>
      </c>
      <c r="G5" s="8">
        <v>240.374</v>
      </c>
      <c r="H5" s="8">
        <v>242.69499999999999</v>
      </c>
      <c r="I5" s="8">
        <v>248.029</v>
      </c>
    </row>
    <row r="6" spans="1:9" ht="9.75" customHeight="1" x14ac:dyDescent="0.35">
      <c r="A6" s="1" t="s">
        <v>2</v>
      </c>
      <c r="B6" s="8">
        <v>645.702</v>
      </c>
      <c r="C6" s="8">
        <v>664.85900000000004</v>
      </c>
      <c r="D6" s="8">
        <v>646.70000000000005</v>
      </c>
      <c r="E6" s="8">
        <v>656.68799999999999</v>
      </c>
      <c r="F6" s="8">
        <v>661.28700000000003</v>
      </c>
      <c r="G6" s="8">
        <v>656.61900000000003</v>
      </c>
      <c r="H6" s="8">
        <v>683.91</v>
      </c>
      <c r="I6" s="8">
        <v>708.73199999999997</v>
      </c>
    </row>
    <row r="7" spans="1:9" ht="9.75" customHeight="1" x14ac:dyDescent="0.35">
      <c r="A7" s="1" t="s">
        <v>3</v>
      </c>
      <c r="B7" s="8">
        <v>108.236</v>
      </c>
      <c r="C7" s="8">
        <v>116.15600000000001</v>
      </c>
      <c r="D7" s="8">
        <v>109.624</v>
      </c>
      <c r="E7" s="8">
        <v>112.919</v>
      </c>
      <c r="F7" s="8">
        <v>115.54300000000001</v>
      </c>
      <c r="G7" s="8">
        <v>123.736</v>
      </c>
      <c r="H7" s="8">
        <v>112.483</v>
      </c>
      <c r="I7" s="8">
        <v>110.238</v>
      </c>
    </row>
    <row r="8" spans="1:9" ht="9.75" customHeight="1" x14ac:dyDescent="0.35">
      <c r="A8" s="1" t="s">
        <v>4</v>
      </c>
      <c r="B8" s="8">
        <v>110.533</v>
      </c>
      <c r="C8" s="8">
        <v>109.124</v>
      </c>
      <c r="D8" s="8">
        <v>101.16200000000001</v>
      </c>
      <c r="E8" s="8">
        <v>98.106999999999999</v>
      </c>
      <c r="F8" s="8">
        <v>114.29300000000001</v>
      </c>
      <c r="G8" s="8">
        <v>113.497</v>
      </c>
      <c r="H8" s="8">
        <v>107.431</v>
      </c>
      <c r="I8" s="8">
        <v>108.301</v>
      </c>
    </row>
    <row r="9" spans="1:9" ht="9.75" customHeight="1" x14ac:dyDescent="0.35">
      <c r="A9" s="1" t="s">
        <v>5</v>
      </c>
      <c r="B9" s="8">
        <v>185.32300000000001</v>
      </c>
      <c r="C9" s="8">
        <v>189.86699999999999</v>
      </c>
      <c r="D9" s="8">
        <v>182.87700000000001</v>
      </c>
      <c r="E9" s="8">
        <v>183.07499999999999</v>
      </c>
      <c r="F9" s="8">
        <v>185.803</v>
      </c>
      <c r="G9" s="8">
        <v>181.65199999999999</v>
      </c>
      <c r="H9" s="8">
        <v>182.43899999999999</v>
      </c>
      <c r="I9" s="8">
        <v>196.92599999999999</v>
      </c>
    </row>
    <row r="10" spans="1:9" ht="9.75" customHeight="1" x14ac:dyDescent="0.35">
      <c r="A10" s="1" t="s">
        <v>6</v>
      </c>
      <c r="B10" s="8">
        <v>170.82400000000001</v>
      </c>
      <c r="C10" s="8">
        <v>170.24799999999999</v>
      </c>
      <c r="D10" s="8">
        <v>154.161</v>
      </c>
      <c r="E10" s="8">
        <v>157.85900000000001</v>
      </c>
      <c r="F10" s="8">
        <v>170.25200000000001</v>
      </c>
      <c r="G10" s="8">
        <v>166.32599999999999</v>
      </c>
      <c r="H10" s="8">
        <v>172.07400000000001</v>
      </c>
      <c r="I10" s="8">
        <v>172.05199999999999</v>
      </c>
    </row>
    <row r="11" spans="1:9" ht="9.75" customHeight="1" x14ac:dyDescent="0.35">
      <c r="A11" s="1" t="s">
        <v>7</v>
      </c>
      <c r="B11" s="8">
        <v>1219.0630000000001</v>
      </c>
      <c r="C11" s="8">
        <v>1222.1969999999999</v>
      </c>
      <c r="D11" s="8">
        <v>1178.117</v>
      </c>
      <c r="E11" s="8">
        <v>1169.6849999999999</v>
      </c>
      <c r="F11" s="8">
        <v>1181.578</v>
      </c>
      <c r="G11" s="8">
        <v>1221.9069999999999</v>
      </c>
      <c r="H11" s="8">
        <v>1245.864</v>
      </c>
      <c r="I11" s="8">
        <v>1240.1369999999999</v>
      </c>
    </row>
    <row r="12" spans="1:9" ht="9.75" customHeight="1" x14ac:dyDescent="0.35">
      <c r="A12" s="1" t="s">
        <v>8</v>
      </c>
      <c r="B12" s="8">
        <v>256.036</v>
      </c>
      <c r="C12" s="8">
        <v>253.70400000000001</v>
      </c>
      <c r="D12" s="8">
        <v>246.52199999999999</v>
      </c>
      <c r="E12" s="8">
        <v>237.25700000000001</v>
      </c>
      <c r="F12" s="8">
        <v>240.869</v>
      </c>
      <c r="G12" s="8">
        <v>254.511</v>
      </c>
      <c r="H12" s="8">
        <v>257.26</v>
      </c>
      <c r="I12" s="8">
        <v>257.488</v>
      </c>
    </row>
    <row r="13" spans="1:9" ht="9.75" customHeight="1" x14ac:dyDescent="0.35">
      <c r="A13" s="1" t="s">
        <v>9</v>
      </c>
      <c r="B13" s="8">
        <v>104.666</v>
      </c>
      <c r="C13" s="8">
        <v>111.18899999999999</v>
      </c>
      <c r="D13" s="8">
        <v>108.93600000000001</v>
      </c>
      <c r="E13" s="8">
        <v>107.66800000000001</v>
      </c>
      <c r="F13" s="8">
        <v>112.49</v>
      </c>
      <c r="G13" s="8">
        <v>118.07299999999999</v>
      </c>
      <c r="H13" s="8">
        <v>121.524</v>
      </c>
      <c r="I13" s="8">
        <v>114.491</v>
      </c>
    </row>
    <row r="14" spans="1:9" ht="9.75" customHeight="1" x14ac:dyDescent="0.35">
      <c r="A14" s="1" t="s">
        <v>10</v>
      </c>
      <c r="B14" s="8">
        <v>181.864</v>
      </c>
      <c r="C14" s="8">
        <v>181.10400000000001</v>
      </c>
      <c r="D14" s="8">
        <v>176.30099999999999</v>
      </c>
      <c r="E14" s="8">
        <v>179.78100000000001</v>
      </c>
      <c r="F14" s="8">
        <v>177.952</v>
      </c>
      <c r="G14" s="8">
        <v>183.28399999999999</v>
      </c>
      <c r="H14" s="8">
        <v>196.15899999999999</v>
      </c>
      <c r="I14" s="8">
        <v>186.84100000000001</v>
      </c>
    </row>
    <row r="15" spans="1:9" ht="9.75" customHeight="1" x14ac:dyDescent="0.35">
      <c r="A15" s="1" t="s">
        <v>11</v>
      </c>
      <c r="B15" s="8">
        <v>57.871000000000002</v>
      </c>
      <c r="C15" s="8">
        <v>52.34</v>
      </c>
      <c r="D15" s="8">
        <v>52.25</v>
      </c>
      <c r="E15" s="8">
        <v>50.92</v>
      </c>
      <c r="F15" s="8">
        <v>55.668999999999997</v>
      </c>
      <c r="G15" s="8">
        <v>54.677</v>
      </c>
      <c r="H15" s="8">
        <v>54.152000000000001</v>
      </c>
      <c r="I15" s="8">
        <v>49.780999999999999</v>
      </c>
    </row>
    <row r="16" spans="1:9" ht="9.75" customHeight="1" x14ac:dyDescent="0.35">
      <c r="A16" s="1" t="s">
        <v>12</v>
      </c>
      <c r="B16" s="8">
        <v>80.326999999999998</v>
      </c>
      <c r="C16" s="8">
        <v>85.090999999999994</v>
      </c>
      <c r="D16" s="8">
        <v>74.668999999999997</v>
      </c>
      <c r="E16" s="8">
        <v>75.677999999999997</v>
      </c>
      <c r="F16" s="8">
        <v>79.908000000000001</v>
      </c>
      <c r="G16" s="8">
        <v>92.46</v>
      </c>
      <c r="H16" s="8">
        <v>99.822000000000003</v>
      </c>
      <c r="I16" s="8">
        <v>95.679000000000002</v>
      </c>
    </row>
    <row r="17" spans="1:9" ht="3.75" customHeight="1" x14ac:dyDescent="0.35">
      <c r="A17" s="4"/>
      <c r="B17" s="6"/>
      <c r="C17" s="6"/>
      <c r="D17" s="6"/>
      <c r="E17" s="6"/>
      <c r="F17" s="6"/>
      <c r="G17" s="6">
        <v>19819.039000000001</v>
      </c>
      <c r="H17" s="6"/>
      <c r="I17" s="6"/>
    </row>
    <row r="19" spans="1:9" x14ac:dyDescent="0.35">
      <c r="A19" s="7" t="s">
        <v>54</v>
      </c>
    </row>
    <row r="20" spans="1:9" ht="8.25" customHeight="1" x14ac:dyDescent="0.35"/>
    <row r="21" spans="1:9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67.768018999999995</v>
      </c>
      <c r="C22" s="5">
        <v>67.960609000000005</v>
      </c>
      <c r="D22" s="5">
        <v>64.519693000000004</v>
      </c>
      <c r="E22" s="5">
        <v>64.944618000000006</v>
      </c>
      <c r="F22" s="5">
        <v>66.720647999999997</v>
      </c>
      <c r="G22" s="5">
        <v>66.706500000000005</v>
      </c>
      <c r="H22" s="5">
        <v>68.353318999999999</v>
      </c>
      <c r="I22" s="5">
        <v>65.115644000000003</v>
      </c>
    </row>
    <row r="23" spans="1:9" ht="9.75" customHeight="1" x14ac:dyDescent="0.35">
      <c r="A23" s="1" t="s">
        <v>1</v>
      </c>
      <c r="B23" s="5">
        <v>65.110845999999995</v>
      </c>
      <c r="C23" s="5">
        <v>63.847538</v>
      </c>
      <c r="D23" s="5">
        <v>63.195646000000004</v>
      </c>
      <c r="E23" s="5">
        <v>64.736789000000002</v>
      </c>
      <c r="F23" s="5">
        <v>66.994971000000007</v>
      </c>
      <c r="G23" s="5">
        <v>69.148369000000002</v>
      </c>
      <c r="H23" s="5">
        <v>69.468385999999995</v>
      </c>
      <c r="I23" s="5">
        <v>70.191489000000004</v>
      </c>
    </row>
    <row r="24" spans="1:9" ht="9.75" customHeight="1" x14ac:dyDescent="0.35">
      <c r="A24" s="1" t="s">
        <v>2</v>
      </c>
      <c r="B24" s="5">
        <v>71.245444000000006</v>
      </c>
      <c r="C24" s="5">
        <v>72.593888000000007</v>
      </c>
      <c r="D24" s="5">
        <v>69.356318000000002</v>
      </c>
      <c r="E24" s="5">
        <v>70.373283000000001</v>
      </c>
      <c r="F24" s="5">
        <v>72.363629000000003</v>
      </c>
      <c r="G24" s="5">
        <v>72.370339000000001</v>
      </c>
      <c r="H24" s="5">
        <v>73.853251</v>
      </c>
      <c r="I24" s="5">
        <v>75.796978999999993</v>
      </c>
    </row>
    <row r="25" spans="1:9" ht="9.75" customHeight="1" x14ac:dyDescent="0.35">
      <c r="A25" s="1" t="s">
        <v>3</v>
      </c>
      <c r="B25" s="5">
        <v>65.995189999999994</v>
      </c>
      <c r="C25" s="5">
        <v>71.262162000000004</v>
      </c>
      <c r="D25" s="5">
        <v>67.011394999999993</v>
      </c>
      <c r="E25" s="5">
        <v>68.030601000000004</v>
      </c>
      <c r="F25" s="5">
        <v>70.748940000000005</v>
      </c>
      <c r="G25" s="5">
        <v>75.819229000000007</v>
      </c>
      <c r="H25" s="5">
        <v>68.859761000000006</v>
      </c>
      <c r="I25" s="5">
        <v>65.301867999999999</v>
      </c>
    </row>
    <row r="26" spans="1:9" ht="9.75" customHeight="1" x14ac:dyDescent="0.35">
      <c r="A26" s="1" t="s">
        <v>4</v>
      </c>
      <c r="B26" s="5">
        <v>68.126037999999994</v>
      </c>
      <c r="C26" s="5">
        <v>67.373329999999996</v>
      </c>
      <c r="D26" s="5">
        <v>63.084716</v>
      </c>
      <c r="E26" s="5">
        <v>61.599218</v>
      </c>
      <c r="F26" s="5">
        <v>70.640020000000007</v>
      </c>
      <c r="G26" s="5">
        <v>71.768794999999997</v>
      </c>
      <c r="H26" s="5">
        <v>66.662780999999995</v>
      </c>
      <c r="I26" s="5">
        <v>69.928060000000002</v>
      </c>
    </row>
    <row r="27" spans="1:9" ht="9.75" customHeight="1" x14ac:dyDescent="0.35">
      <c r="A27" s="1" t="s">
        <v>5</v>
      </c>
      <c r="B27" s="5">
        <v>74.334524999999999</v>
      </c>
      <c r="C27" s="5">
        <v>74.684680999999998</v>
      </c>
      <c r="D27" s="5">
        <v>70.703813999999994</v>
      </c>
      <c r="E27" s="5">
        <v>70.324877000000001</v>
      </c>
      <c r="F27" s="5">
        <v>72.974401999999998</v>
      </c>
      <c r="G27" s="5">
        <v>72.845073999999997</v>
      </c>
      <c r="H27" s="5">
        <v>70.836467999999996</v>
      </c>
      <c r="I27" s="5">
        <v>76.431054000000003</v>
      </c>
    </row>
    <row r="28" spans="1:9" ht="9.75" customHeight="1" x14ac:dyDescent="0.35">
      <c r="A28" s="1" t="s">
        <v>6</v>
      </c>
      <c r="B28" s="5">
        <v>71.918627999999998</v>
      </c>
      <c r="C28" s="5">
        <v>72.316280000000006</v>
      </c>
      <c r="D28" s="5">
        <v>65.935039000000003</v>
      </c>
      <c r="E28" s="5">
        <v>67.364434000000003</v>
      </c>
      <c r="F28" s="5">
        <v>71.866898000000006</v>
      </c>
      <c r="G28" s="5">
        <v>71.880916999999997</v>
      </c>
      <c r="H28" s="5">
        <v>73.388129000000006</v>
      </c>
      <c r="I28" s="5">
        <v>73.447378999999998</v>
      </c>
    </row>
    <row r="29" spans="1:9" ht="9.75" customHeight="1" x14ac:dyDescent="0.35">
      <c r="A29" s="1" t="s">
        <v>7</v>
      </c>
      <c r="B29" s="5">
        <v>66.043778000000003</v>
      </c>
      <c r="C29" s="5">
        <v>65.936068000000006</v>
      </c>
      <c r="D29" s="5">
        <v>63.717602999999997</v>
      </c>
      <c r="E29" s="5">
        <v>63.716645</v>
      </c>
      <c r="F29" s="5">
        <v>65.509726999999998</v>
      </c>
      <c r="G29" s="5">
        <v>67.730913999999999</v>
      </c>
      <c r="H29" s="5">
        <v>68.710348999999994</v>
      </c>
      <c r="I29" s="5">
        <v>68.052527999999995</v>
      </c>
    </row>
    <row r="30" spans="1:9" ht="9.75" customHeight="1" x14ac:dyDescent="0.35">
      <c r="A30" s="1" t="s">
        <v>8</v>
      </c>
      <c r="B30" s="5">
        <v>39.231475000000003</v>
      </c>
      <c r="C30" s="5">
        <v>39.067470999999998</v>
      </c>
      <c r="D30" s="5">
        <v>38.169856000000003</v>
      </c>
      <c r="E30" s="5">
        <v>37.37086</v>
      </c>
      <c r="F30" s="5">
        <v>39.368096999999999</v>
      </c>
      <c r="G30" s="5">
        <v>41.256466000000003</v>
      </c>
      <c r="H30" s="5">
        <v>41.637887999999997</v>
      </c>
      <c r="I30" s="5">
        <v>41.865769</v>
      </c>
    </row>
    <row r="31" spans="1:9" ht="9.75" customHeight="1" x14ac:dyDescent="0.35">
      <c r="A31" s="1" t="s">
        <v>9</v>
      </c>
      <c r="B31" s="5">
        <v>49.748395000000002</v>
      </c>
      <c r="C31" s="5">
        <v>53.259531000000003</v>
      </c>
      <c r="D31" s="5">
        <v>52.638728</v>
      </c>
      <c r="E31" s="5">
        <v>52.777552</v>
      </c>
      <c r="F31" s="5">
        <v>54.701765999999999</v>
      </c>
      <c r="G31" s="5">
        <v>57.469023999999997</v>
      </c>
      <c r="H31" s="5">
        <v>59.711717</v>
      </c>
      <c r="I31" s="5">
        <v>57.461340999999997</v>
      </c>
    </row>
    <row r="32" spans="1:9" ht="9.75" customHeight="1" x14ac:dyDescent="0.35">
      <c r="A32" s="1" t="s">
        <v>10</v>
      </c>
      <c r="B32" s="5">
        <v>41.293112000000001</v>
      </c>
      <c r="C32" s="5">
        <v>41.344275000000003</v>
      </c>
      <c r="D32" s="5">
        <v>41.184646000000001</v>
      </c>
      <c r="E32" s="5">
        <v>42.462735000000002</v>
      </c>
      <c r="F32" s="5">
        <v>43.313133999999998</v>
      </c>
      <c r="G32" s="5">
        <v>44.631943999999997</v>
      </c>
      <c r="H32" s="5">
        <v>47.411676999999997</v>
      </c>
      <c r="I32" s="5">
        <v>45.481543000000002</v>
      </c>
    </row>
    <row r="33" spans="1:9" ht="9.75" customHeight="1" x14ac:dyDescent="0.35">
      <c r="A33" s="1" t="s">
        <v>11</v>
      </c>
      <c r="B33" s="5">
        <v>37.911721999999997</v>
      </c>
      <c r="C33" s="5">
        <v>34.484254</v>
      </c>
      <c r="D33" s="5">
        <v>35.367431000000003</v>
      </c>
      <c r="E33" s="5">
        <v>35.091164999999997</v>
      </c>
      <c r="F33" s="5">
        <v>39.179473000000002</v>
      </c>
      <c r="G33" s="5">
        <v>38.386257999999998</v>
      </c>
      <c r="H33" s="5">
        <v>37.940593999999997</v>
      </c>
      <c r="I33" s="5">
        <v>34.680672000000001</v>
      </c>
    </row>
    <row r="34" spans="1:9" ht="9.75" customHeight="1" x14ac:dyDescent="0.35">
      <c r="A34" s="1" t="s">
        <v>12</v>
      </c>
      <c r="B34" s="5">
        <v>40.555670999999997</v>
      </c>
      <c r="C34" s="5">
        <v>42.991903000000001</v>
      </c>
      <c r="D34" s="5">
        <v>38.166651000000002</v>
      </c>
      <c r="E34" s="5">
        <v>38.664392999999997</v>
      </c>
      <c r="F34" s="5">
        <v>40.979860000000002</v>
      </c>
      <c r="G34" s="5">
        <v>47.91771</v>
      </c>
      <c r="H34" s="5">
        <v>51.689359000000003</v>
      </c>
      <c r="I34" s="5">
        <v>49.828400000000002</v>
      </c>
    </row>
    <row r="35" spans="1:9" ht="4.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opLeftCell="A18" zoomScale="120" zoomScaleNormal="120" workbookViewId="0">
      <selection activeCell="D6" sqref="D6"/>
    </sheetView>
  </sheetViews>
  <sheetFormatPr defaultRowHeight="14.5" x14ac:dyDescent="0.35"/>
  <sheetData>
    <row r="1" spans="1:9" x14ac:dyDescent="0.35">
      <c r="A1" s="7" t="s">
        <v>53</v>
      </c>
    </row>
    <row r="2" spans="1:9" ht="8.25" customHeight="1" x14ac:dyDescent="0.35"/>
    <row r="3" spans="1:9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9" ht="9.75" customHeight="1" x14ac:dyDescent="0.35">
      <c r="A4" s="1" t="s">
        <v>0</v>
      </c>
      <c r="B4" s="8">
        <v>197.97200000000001</v>
      </c>
      <c r="C4" s="8">
        <v>196.63399999999999</v>
      </c>
      <c r="D4" s="8">
        <v>186.851</v>
      </c>
      <c r="E4" s="8">
        <v>197.233</v>
      </c>
      <c r="F4" s="8">
        <v>192.71899999999999</v>
      </c>
      <c r="G4" s="8">
        <v>186.57599999999999</v>
      </c>
      <c r="H4" s="8">
        <v>193.42500000000001</v>
      </c>
      <c r="I4" s="8">
        <v>198.09100000000001</v>
      </c>
    </row>
    <row r="5" spans="1:9" ht="9.75" customHeight="1" x14ac:dyDescent="0.35">
      <c r="A5" s="1" t="s">
        <v>1</v>
      </c>
      <c r="B5" s="8">
        <v>124.254</v>
      </c>
      <c r="C5" s="8">
        <v>120.503</v>
      </c>
      <c r="D5" s="8">
        <v>120.53100000000001</v>
      </c>
      <c r="E5" s="8">
        <v>123.169</v>
      </c>
      <c r="F5" s="8">
        <v>129.57900000000001</v>
      </c>
      <c r="G5" s="8">
        <v>131.72800000000001</v>
      </c>
      <c r="H5" s="8">
        <v>131.24100000000001</v>
      </c>
      <c r="I5" s="8">
        <v>134.62200000000001</v>
      </c>
    </row>
    <row r="6" spans="1:9" ht="9.75" customHeight="1" x14ac:dyDescent="0.35">
      <c r="A6" s="1" t="s">
        <v>2</v>
      </c>
      <c r="B6" s="8">
        <v>343.661</v>
      </c>
      <c r="C6" s="8">
        <v>348.27100000000002</v>
      </c>
      <c r="D6" s="8">
        <v>339.39</v>
      </c>
      <c r="E6" s="8">
        <v>350.97899999999998</v>
      </c>
      <c r="F6" s="8">
        <v>356.202</v>
      </c>
      <c r="G6" s="8">
        <v>347.637</v>
      </c>
      <c r="H6" s="8">
        <v>355.72399999999999</v>
      </c>
      <c r="I6" s="8">
        <v>369.63299999999998</v>
      </c>
    </row>
    <row r="7" spans="1:9" ht="9.75" customHeight="1" x14ac:dyDescent="0.35">
      <c r="A7" s="1" t="s">
        <v>3</v>
      </c>
      <c r="B7" s="8">
        <v>57.140999999999998</v>
      </c>
      <c r="C7" s="8">
        <v>59.17</v>
      </c>
      <c r="D7" s="8">
        <v>60.927999999999997</v>
      </c>
      <c r="E7" s="8">
        <v>60.649000000000001</v>
      </c>
      <c r="F7" s="8">
        <v>63.941000000000003</v>
      </c>
      <c r="G7" s="8">
        <v>66.116</v>
      </c>
      <c r="H7" s="8">
        <v>59.301000000000002</v>
      </c>
      <c r="I7" s="8">
        <v>57.021999999999998</v>
      </c>
    </row>
    <row r="8" spans="1:9" ht="9.75" customHeight="1" x14ac:dyDescent="0.35">
      <c r="A8" s="1" t="s">
        <v>4</v>
      </c>
      <c r="B8" s="8">
        <v>61.58</v>
      </c>
      <c r="C8" s="8">
        <v>61.896000000000001</v>
      </c>
      <c r="D8" s="8">
        <v>57.369</v>
      </c>
      <c r="E8" s="8">
        <v>54.725000000000001</v>
      </c>
      <c r="F8" s="8">
        <v>60.777000000000001</v>
      </c>
      <c r="G8" s="8">
        <v>62.052999999999997</v>
      </c>
      <c r="H8" s="8">
        <v>64.542000000000002</v>
      </c>
      <c r="I8" s="8">
        <v>58.473999999999997</v>
      </c>
    </row>
    <row r="9" spans="1:9" ht="9.75" customHeight="1" x14ac:dyDescent="0.35">
      <c r="A9" s="1" t="s">
        <v>5</v>
      </c>
      <c r="B9" s="8">
        <v>96.179000000000002</v>
      </c>
      <c r="C9" s="8">
        <v>96.24</v>
      </c>
      <c r="D9" s="8">
        <v>95.373000000000005</v>
      </c>
      <c r="E9" s="8">
        <v>95.953000000000003</v>
      </c>
      <c r="F9" s="8">
        <v>98.472999999999999</v>
      </c>
      <c r="G9" s="8">
        <v>93.28</v>
      </c>
      <c r="H9" s="8">
        <v>97.492000000000004</v>
      </c>
      <c r="I9" s="8">
        <v>103.13800000000001</v>
      </c>
    </row>
    <row r="10" spans="1:9" ht="9.75" customHeight="1" x14ac:dyDescent="0.35">
      <c r="A10" s="1" t="s">
        <v>6</v>
      </c>
      <c r="B10" s="8">
        <v>85.341999999999999</v>
      </c>
      <c r="C10" s="8">
        <v>86.293999999999997</v>
      </c>
      <c r="D10" s="8">
        <v>81.531999999999996</v>
      </c>
      <c r="E10" s="8">
        <v>80.320999999999998</v>
      </c>
      <c r="F10" s="8">
        <v>84.847999999999999</v>
      </c>
      <c r="G10" s="8">
        <v>86.084000000000003</v>
      </c>
      <c r="H10" s="8">
        <v>91.891000000000005</v>
      </c>
      <c r="I10" s="8">
        <v>90.299000000000007</v>
      </c>
    </row>
    <row r="11" spans="1:9" ht="9.75" customHeight="1" x14ac:dyDescent="0.35">
      <c r="A11" s="1" t="s">
        <v>7</v>
      </c>
      <c r="B11" s="8">
        <v>643.70299999999997</v>
      </c>
      <c r="C11" s="8">
        <v>644.92899999999997</v>
      </c>
      <c r="D11" s="8">
        <v>631.06100000000004</v>
      </c>
      <c r="E11" s="8">
        <v>616.40099999999995</v>
      </c>
      <c r="F11" s="8">
        <v>620.327</v>
      </c>
      <c r="G11" s="8">
        <v>651.26099999999997</v>
      </c>
      <c r="H11" s="8">
        <v>662.38800000000003</v>
      </c>
      <c r="I11" s="8">
        <v>660.96400000000006</v>
      </c>
    </row>
    <row r="12" spans="1:9" ht="9.75" customHeight="1" x14ac:dyDescent="0.35">
      <c r="A12" s="1" t="s">
        <v>8</v>
      </c>
      <c r="B12" s="8">
        <v>159.43100000000001</v>
      </c>
      <c r="C12" s="8">
        <v>153.68700000000001</v>
      </c>
      <c r="D12" s="8">
        <v>153.44300000000001</v>
      </c>
      <c r="E12" s="8">
        <v>150.02099999999999</v>
      </c>
      <c r="F12" s="8">
        <v>151.57900000000001</v>
      </c>
      <c r="G12" s="8">
        <v>161.773</v>
      </c>
      <c r="H12" s="8">
        <v>162.45500000000001</v>
      </c>
      <c r="I12" s="8">
        <v>157.18700000000001</v>
      </c>
    </row>
    <row r="13" spans="1:9" ht="9.75" customHeight="1" x14ac:dyDescent="0.35">
      <c r="A13" s="1" t="s">
        <v>9</v>
      </c>
      <c r="B13" s="8">
        <v>60.046999999999997</v>
      </c>
      <c r="C13" s="8">
        <v>65.611999999999995</v>
      </c>
      <c r="D13" s="8">
        <v>63.610999999999997</v>
      </c>
      <c r="E13" s="8">
        <v>62.738999999999997</v>
      </c>
      <c r="F13" s="8">
        <v>67.909000000000006</v>
      </c>
      <c r="G13" s="8">
        <v>71.063999999999993</v>
      </c>
      <c r="H13" s="8">
        <v>72.578999999999994</v>
      </c>
      <c r="I13" s="8">
        <v>63.976999999999997</v>
      </c>
    </row>
    <row r="14" spans="1:9" ht="9.75" customHeight="1" x14ac:dyDescent="0.35">
      <c r="A14" s="1" t="s">
        <v>10</v>
      </c>
      <c r="B14" s="8">
        <v>108.99299999999999</v>
      </c>
      <c r="C14" s="8">
        <v>109.806</v>
      </c>
      <c r="D14" s="8">
        <v>106.398</v>
      </c>
      <c r="E14" s="8">
        <v>106.20399999999999</v>
      </c>
      <c r="F14" s="8">
        <v>104.518</v>
      </c>
      <c r="G14" s="8">
        <v>106.06399999999999</v>
      </c>
      <c r="H14" s="8">
        <v>111.489</v>
      </c>
      <c r="I14" s="8">
        <v>109.997</v>
      </c>
    </row>
    <row r="15" spans="1:9" ht="9.75" customHeight="1" x14ac:dyDescent="0.35">
      <c r="A15" s="1" t="s">
        <v>11</v>
      </c>
      <c r="B15" s="8">
        <v>37.536000000000001</v>
      </c>
      <c r="C15" s="8">
        <v>31.856999999999999</v>
      </c>
      <c r="D15" s="8">
        <v>33.6</v>
      </c>
      <c r="E15" s="8">
        <v>32.854999999999997</v>
      </c>
      <c r="F15" s="8">
        <v>35.237000000000002</v>
      </c>
      <c r="G15" s="8">
        <v>33.405000000000001</v>
      </c>
      <c r="H15" s="8">
        <v>33.548999999999999</v>
      </c>
      <c r="I15" s="8">
        <v>31.456</v>
      </c>
    </row>
    <row r="16" spans="1:9" ht="9.75" customHeight="1" x14ac:dyDescent="0.35">
      <c r="A16" s="1" t="s">
        <v>12</v>
      </c>
      <c r="B16" s="8">
        <v>48.078000000000003</v>
      </c>
      <c r="C16" s="8">
        <v>51.338999999999999</v>
      </c>
      <c r="D16" s="8">
        <v>46.125</v>
      </c>
      <c r="E16" s="8">
        <v>45.572000000000003</v>
      </c>
      <c r="F16" s="8">
        <v>49.042000000000002</v>
      </c>
      <c r="G16" s="8">
        <v>56.515999999999998</v>
      </c>
      <c r="H16" s="8">
        <v>60.841999999999999</v>
      </c>
      <c r="I16" s="8">
        <v>58.755000000000003</v>
      </c>
    </row>
    <row r="17" spans="1:9" ht="3.75" customHeight="1" x14ac:dyDescent="0.35">
      <c r="A17" s="4"/>
      <c r="B17" s="6"/>
      <c r="C17" s="6"/>
      <c r="D17" s="6"/>
      <c r="E17" s="6"/>
      <c r="F17" s="6"/>
      <c r="G17" s="6"/>
      <c r="H17" s="6"/>
      <c r="I17" s="6"/>
    </row>
    <row r="19" spans="1:9" x14ac:dyDescent="0.35">
      <c r="A19" s="7" t="s">
        <v>52</v>
      </c>
    </row>
    <row r="20" spans="1:9" ht="8.25" customHeight="1" x14ac:dyDescent="0.35"/>
    <row r="21" spans="1:9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72.407484999999994</v>
      </c>
      <c r="C22" s="5">
        <v>72.100745000000003</v>
      </c>
      <c r="D22" s="5">
        <v>69.781907000000004</v>
      </c>
      <c r="E22" s="5">
        <v>72.845541999999995</v>
      </c>
      <c r="F22" s="5">
        <v>71.298232999999996</v>
      </c>
      <c r="G22" s="5">
        <v>70.508213999999995</v>
      </c>
      <c r="H22" s="5">
        <v>71.822115999999994</v>
      </c>
      <c r="I22" s="5">
        <v>70.462816000000004</v>
      </c>
    </row>
    <row r="23" spans="1:9" ht="9.75" customHeight="1" x14ac:dyDescent="0.35">
      <c r="A23" s="1" t="s">
        <v>1</v>
      </c>
      <c r="B23" s="5">
        <v>71.240799999999993</v>
      </c>
      <c r="C23" s="5">
        <v>69.030167000000006</v>
      </c>
      <c r="D23" s="5">
        <v>69.226097999999993</v>
      </c>
      <c r="E23" s="5">
        <v>71.742724999999993</v>
      </c>
      <c r="F23" s="5">
        <v>74.836235000000002</v>
      </c>
      <c r="G23" s="5">
        <v>75.773690999999999</v>
      </c>
      <c r="H23" s="5">
        <v>75.682141000000001</v>
      </c>
      <c r="I23" s="5">
        <v>76.474825999999993</v>
      </c>
    </row>
    <row r="24" spans="1:9" ht="9.75" customHeight="1" x14ac:dyDescent="0.35">
      <c r="A24" s="1" t="s">
        <v>2</v>
      </c>
      <c r="B24" s="5">
        <v>75.565023999999994</v>
      </c>
      <c r="C24" s="5">
        <v>75.759853000000007</v>
      </c>
      <c r="D24" s="5">
        <v>72.174017000000006</v>
      </c>
      <c r="E24" s="5">
        <v>74.251481999999996</v>
      </c>
      <c r="F24" s="5">
        <v>77.441901999999999</v>
      </c>
      <c r="G24" s="5">
        <v>76.154990999999995</v>
      </c>
      <c r="H24" s="5">
        <v>75.802707999999996</v>
      </c>
      <c r="I24" s="5">
        <v>78.030230000000003</v>
      </c>
    </row>
    <row r="25" spans="1:9" ht="9.75" customHeight="1" x14ac:dyDescent="0.35">
      <c r="A25" s="1" t="s">
        <v>3</v>
      </c>
      <c r="B25" s="5">
        <v>70.819205999999994</v>
      </c>
      <c r="C25" s="5">
        <v>74.040875999999997</v>
      </c>
      <c r="D25" s="5">
        <v>75.810277999999997</v>
      </c>
      <c r="E25" s="5">
        <v>73.012831000000006</v>
      </c>
      <c r="F25" s="5">
        <v>78.923545000000004</v>
      </c>
      <c r="G25" s="5">
        <v>81.668833000000006</v>
      </c>
      <c r="H25" s="5">
        <v>71.431141999999994</v>
      </c>
      <c r="I25" s="5">
        <v>74.362724</v>
      </c>
    </row>
    <row r="26" spans="1:9" ht="9.75" customHeight="1" x14ac:dyDescent="0.35">
      <c r="A26" s="1" t="s">
        <v>4</v>
      </c>
      <c r="B26" s="5">
        <v>75.577107999999996</v>
      </c>
      <c r="C26" s="5">
        <v>76.077275</v>
      </c>
      <c r="D26" s="5">
        <v>72.115615000000005</v>
      </c>
      <c r="E26" s="5">
        <v>68.239925999999997</v>
      </c>
      <c r="F26" s="5">
        <v>74.686137000000002</v>
      </c>
      <c r="G26" s="5">
        <v>77.940128000000001</v>
      </c>
      <c r="H26" s="5">
        <v>77.402823999999995</v>
      </c>
      <c r="I26" s="5">
        <v>73.53192</v>
      </c>
    </row>
    <row r="27" spans="1:9" ht="9.75" customHeight="1" x14ac:dyDescent="0.35">
      <c r="A27" s="1" t="s">
        <v>5</v>
      </c>
      <c r="B27" s="5">
        <v>78.568115000000006</v>
      </c>
      <c r="C27" s="5">
        <v>76.622141999999997</v>
      </c>
      <c r="D27" s="5">
        <v>74.622894000000002</v>
      </c>
      <c r="E27" s="5">
        <v>75.226979</v>
      </c>
      <c r="F27" s="5">
        <v>78.071393</v>
      </c>
      <c r="G27" s="5">
        <v>75.430013000000002</v>
      </c>
      <c r="H27" s="5">
        <v>77.164580999999998</v>
      </c>
      <c r="I27" s="5">
        <v>82.069557000000003</v>
      </c>
    </row>
    <row r="28" spans="1:9" ht="9.75" customHeight="1" x14ac:dyDescent="0.35">
      <c r="A28" s="1" t="s">
        <v>6</v>
      </c>
      <c r="B28" s="5">
        <v>73.744449000000003</v>
      </c>
      <c r="C28" s="5">
        <v>75.398593000000005</v>
      </c>
      <c r="D28" s="5">
        <v>71.252841000000004</v>
      </c>
      <c r="E28" s="5">
        <v>69.304951000000003</v>
      </c>
      <c r="F28" s="5">
        <v>72.894959999999998</v>
      </c>
      <c r="G28" s="5">
        <v>75.788415000000001</v>
      </c>
      <c r="H28" s="5">
        <v>79.930372000000006</v>
      </c>
      <c r="I28" s="5">
        <v>78.682257000000007</v>
      </c>
    </row>
    <row r="29" spans="1:9" ht="9.75" customHeight="1" x14ac:dyDescent="0.35">
      <c r="A29" s="1" t="s">
        <v>7</v>
      </c>
      <c r="B29" s="5">
        <v>71.179222999999993</v>
      </c>
      <c r="C29" s="5">
        <v>71.287644999999998</v>
      </c>
      <c r="D29" s="5">
        <v>69.949813000000006</v>
      </c>
      <c r="E29" s="5">
        <v>68.361226000000002</v>
      </c>
      <c r="F29" s="5">
        <v>70.230680000000007</v>
      </c>
      <c r="G29" s="5">
        <v>73.477796999999995</v>
      </c>
      <c r="H29" s="5">
        <v>74.194273999999993</v>
      </c>
      <c r="I29" s="5">
        <v>73.813114999999996</v>
      </c>
    </row>
    <row r="30" spans="1:9" ht="9.75" customHeight="1" x14ac:dyDescent="0.35">
      <c r="A30" s="1" t="s">
        <v>8</v>
      </c>
      <c r="B30" s="5">
        <v>49.806373999999998</v>
      </c>
      <c r="C30" s="5">
        <v>48.169186000000003</v>
      </c>
      <c r="D30" s="5">
        <v>48.537294000000003</v>
      </c>
      <c r="E30" s="5">
        <v>48.157009000000002</v>
      </c>
      <c r="F30" s="5">
        <v>50.574551</v>
      </c>
      <c r="G30" s="5">
        <v>53.208513000000004</v>
      </c>
      <c r="H30" s="5">
        <v>53.701388000000001</v>
      </c>
      <c r="I30" s="5">
        <v>51.999217999999999</v>
      </c>
    </row>
    <row r="31" spans="1:9" ht="9.75" customHeight="1" x14ac:dyDescent="0.35">
      <c r="A31" s="1" t="s">
        <v>9</v>
      </c>
      <c r="B31" s="5">
        <v>56.942906000000001</v>
      </c>
      <c r="C31" s="5">
        <v>63.329276</v>
      </c>
      <c r="D31" s="5">
        <v>61.579315999999999</v>
      </c>
      <c r="E31" s="5">
        <v>62.566009999999999</v>
      </c>
      <c r="F31" s="5">
        <v>66.391746999999995</v>
      </c>
      <c r="G31" s="5">
        <v>68.964622000000006</v>
      </c>
      <c r="H31" s="5">
        <v>70.221020999999993</v>
      </c>
      <c r="I31" s="5">
        <v>65.303959000000006</v>
      </c>
    </row>
    <row r="32" spans="1:9" ht="9.75" customHeight="1" x14ac:dyDescent="0.35">
      <c r="A32" s="1" t="s">
        <v>10</v>
      </c>
      <c r="B32" s="5">
        <v>50.446029000000003</v>
      </c>
      <c r="C32" s="5">
        <v>51.304203999999999</v>
      </c>
      <c r="D32" s="5">
        <v>51.102918000000003</v>
      </c>
      <c r="E32" s="5">
        <v>51.495261999999997</v>
      </c>
      <c r="F32" s="5">
        <v>52.519975000000002</v>
      </c>
      <c r="G32" s="5">
        <v>53.057537000000004</v>
      </c>
      <c r="H32" s="5">
        <v>55.523072999999997</v>
      </c>
      <c r="I32" s="5">
        <v>54.967339000000003</v>
      </c>
    </row>
    <row r="33" spans="1:9" ht="9.75" customHeight="1" x14ac:dyDescent="0.35">
      <c r="A33" s="1" t="s">
        <v>11</v>
      </c>
      <c r="B33" s="5">
        <v>50.268683000000003</v>
      </c>
      <c r="C33" s="5">
        <v>42.647466000000001</v>
      </c>
      <c r="D33" s="5">
        <v>46.350791000000001</v>
      </c>
      <c r="E33" s="5">
        <v>46.473362000000002</v>
      </c>
      <c r="F33" s="5">
        <v>50.480690000000003</v>
      </c>
      <c r="G33" s="5">
        <v>48.082343999999999</v>
      </c>
      <c r="H33" s="5">
        <v>48.338096</v>
      </c>
      <c r="I33" s="5">
        <v>44.474300999999997</v>
      </c>
    </row>
    <row r="34" spans="1:9" ht="9.75" customHeight="1" x14ac:dyDescent="0.35">
      <c r="A34" s="1" t="s">
        <v>12</v>
      </c>
      <c r="B34" s="5">
        <v>48.968550999999998</v>
      </c>
      <c r="C34" s="5">
        <v>51.986865999999999</v>
      </c>
      <c r="D34" s="5">
        <v>47.301203999999998</v>
      </c>
      <c r="E34" s="5">
        <v>46.833480999999999</v>
      </c>
      <c r="F34" s="5">
        <v>50.669604999999997</v>
      </c>
      <c r="G34" s="5">
        <v>59.031612000000003</v>
      </c>
      <c r="H34" s="5">
        <v>63.268749</v>
      </c>
      <c r="I34" s="5">
        <v>60.985455999999999</v>
      </c>
    </row>
    <row r="35" spans="1:9" ht="4.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zoomScale="120" zoomScaleNormal="120" workbookViewId="0">
      <selection activeCell="E19" sqref="E19"/>
    </sheetView>
  </sheetViews>
  <sheetFormatPr defaultRowHeight="14.5" x14ac:dyDescent="0.35"/>
  <sheetData>
    <row r="1" spans="1:9" x14ac:dyDescent="0.35">
      <c r="A1" s="7" t="s">
        <v>50</v>
      </c>
    </row>
    <row r="2" spans="1:9" ht="8.25" customHeight="1" x14ac:dyDescent="0.35"/>
    <row r="3" spans="1:9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9" ht="9.75" customHeight="1" x14ac:dyDescent="0.35">
      <c r="A4" s="1" t="s">
        <v>0</v>
      </c>
      <c r="B4" s="8">
        <v>175.12700000000001</v>
      </c>
      <c r="C4" s="8">
        <v>175.608</v>
      </c>
      <c r="D4" s="8">
        <v>162.50800000000001</v>
      </c>
      <c r="E4" s="8">
        <v>155.506</v>
      </c>
      <c r="F4" s="8">
        <v>167.80099999999999</v>
      </c>
      <c r="G4" s="8">
        <v>167.21600000000001</v>
      </c>
      <c r="H4" s="8">
        <v>175.56100000000001</v>
      </c>
      <c r="I4" s="8">
        <v>165.59</v>
      </c>
    </row>
    <row r="5" spans="1:9" ht="9.75" customHeight="1" x14ac:dyDescent="0.35">
      <c r="A5" s="1" t="s">
        <v>1</v>
      </c>
      <c r="B5" s="8">
        <v>105.593</v>
      </c>
      <c r="C5" s="8">
        <v>105.176</v>
      </c>
      <c r="D5" s="8">
        <v>100.47799999999999</v>
      </c>
      <c r="E5" s="8">
        <v>100.809</v>
      </c>
      <c r="F5" s="8">
        <v>103.714</v>
      </c>
      <c r="G5" s="8">
        <v>108.646</v>
      </c>
      <c r="H5" s="8">
        <v>111.453</v>
      </c>
      <c r="I5" s="8">
        <v>113.40600000000001</v>
      </c>
    </row>
    <row r="6" spans="1:9" ht="9.75" customHeight="1" x14ac:dyDescent="0.35">
      <c r="A6" s="1" t="s">
        <v>2</v>
      </c>
      <c r="B6" s="8">
        <v>302.041</v>
      </c>
      <c r="C6" s="8">
        <v>316.58800000000002</v>
      </c>
      <c r="D6" s="8">
        <v>307.31</v>
      </c>
      <c r="E6" s="8">
        <v>305.709</v>
      </c>
      <c r="F6" s="8">
        <v>305.08499999999998</v>
      </c>
      <c r="G6" s="8">
        <v>308.98200000000003</v>
      </c>
      <c r="H6" s="8">
        <v>328.18599999999998</v>
      </c>
      <c r="I6" s="8">
        <v>339.09899999999999</v>
      </c>
    </row>
    <row r="7" spans="1:9" ht="9.75" customHeight="1" x14ac:dyDescent="0.35">
      <c r="A7" s="1" t="s">
        <v>3</v>
      </c>
      <c r="B7" s="8">
        <v>51.094999999999999</v>
      </c>
      <c r="C7" s="8">
        <v>56.985999999999997</v>
      </c>
      <c r="D7" s="8">
        <v>48.695999999999998</v>
      </c>
      <c r="E7" s="8">
        <v>52.27</v>
      </c>
      <c r="F7" s="8">
        <v>51.601999999999997</v>
      </c>
      <c r="G7" s="8">
        <v>57.62</v>
      </c>
      <c r="H7" s="8">
        <v>53.182000000000002</v>
      </c>
      <c r="I7" s="8">
        <v>53.216000000000001</v>
      </c>
    </row>
    <row r="8" spans="1:9" ht="9.75" customHeight="1" x14ac:dyDescent="0.35">
      <c r="A8" s="1" t="s">
        <v>4</v>
      </c>
      <c r="B8" s="8">
        <v>48.953000000000003</v>
      </c>
      <c r="C8" s="8">
        <v>47.228999999999999</v>
      </c>
      <c r="D8" s="8">
        <v>43.792999999999999</v>
      </c>
      <c r="E8" s="8">
        <v>43.381999999999998</v>
      </c>
      <c r="F8" s="8">
        <v>53.517000000000003</v>
      </c>
      <c r="G8" s="8">
        <v>51.444000000000003</v>
      </c>
      <c r="H8" s="8">
        <v>42.889000000000003</v>
      </c>
      <c r="I8" s="8">
        <v>49.828000000000003</v>
      </c>
    </row>
    <row r="9" spans="1:9" ht="9.75" customHeight="1" x14ac:dyDescent="0.35">
      <c r="A9" s="1" t="s">
        <v>5</v>
      </c>
      <c r="B9" s="8">
        <v>89.144000000000005</v>
      </c>
      <c r="C9" s="8">
        <v>93.626999999999995</v>
      </c>
      <c r="D9" s="8">
        <v>87.504000000000005</v>
      </c>
      <c r="E9" s="8">
        <v>87.122</v>
      </c>
      <c r="F9" s="8">
        <v>87.33</v>
      </c>
      <c r="G9" s="8">
        <v>88.372</v>
      </c>
      <c r="H9" s="8">
        <v>84.947000000000003</v>
      </c>
      <c r="I9" s="8">
        <v>93.789000000000001</v>
      </c>
    </row>
    <row r="10" spans="1:9" ht="9.75" customHeight="1" x14ac:dyDescent="0.35">
      <c r="A10" s="1" t="s">
        <v>6</v>
      </c>
      <c r="B10" s="8">
        <v>85.481999999999999</v>
      </c>
      <c r="C10" s="8">
        <v>83.953999999999994</v>
      </c>
      <c r="D10" s="8">
        <v>72.629000000000005</v>
      </c>
      <c r="E10" s="8">
        <v>77.537999999999997</v>
      </c>
      <c r="F10" s="8">
        <v>85.403999999999996</v>
      </c>
      <c r="G10" s="8">
        <v>80.242000000000004</v>
      </c>
      <c r="H10" s="8">
        <v>80.183000000000007</v>
      </c>
      <c r="I10" s="8">
        <v>81.753</v>
      </c>
    </row>
    <row r="11" spans="1:9" ht="9.75" customHeight="1" x14ac:dyDescent="0.35">
      <c r="A11" s="1" t="s">
        <v>7</v>
      </c>
      <c r="B11" s="8">
        <v>575.36</v>
      </c>
      <c r="C11" s="8">
        <v>577.26800000000003</v>
      </c>
      <c r="D11" s="8">
        <v>547.05600000000004</v>
      </c>
      <c r="E11" s="8">
        <v>553.28399999999999</v>
      </c>
      <c r="F11" s="8">
        <v>561.25</v>
      </c>
      <c r="G11" s="8">
        <v>570.64599999999996</v>
      </c>
      <c r="H11" s="8">
        <v>583.476</v>
      </c>
      <c r="I11" s="8">
        <v>579.17399999999998</v>
      </c>
    </row>
    <row r="12" spans="1:9" ht="9.75" customHeight="1" x14ac:dyDescent="0.35">
      <c r="A12" s="1" t="s">
        <v>8</v>
      </c>
      <c r="B12" s="8">
        <v>96.603999999999999</v>
      </c>
      <c r="C12" s="8">
        <v>100.017</v>
      </c>
      <c r="D12" s="8">
        <v>93.078999999999994</v>
      </c>
      <c r="E12" s="8">
        <v>87.236000000000004</v>
      </c>
      <c r="F12" s="8">
        <v>89.29</v>
      </c>
      <c r="G12" s="8">
        <v>92.738</v>
      </c>
      <c r="H12" s="8">
        <v>94.804000000000002</v>
      </c>
      <c r="I12" s="8">
        <v>100.301</v>
      </c>
    </row>
    <row r="13" spans="1:9" ht="9.75" customHeight="1" x14ac:dyDescent="0.35">
      <c r="A13" s="1" t="s">
        <v>9</v>
      </c>
      <c r="B13" s="8">
        <v>44.619</v>
      </c>
      <c r="C13" s="8">
        <v>45.576999999999998</v>
      </c>
      <c r="D13" s="8">
        <v>45.325000000000003</v>
      </c>
      <c r="E13" s="8">
        <v>44.929000000000002</v>
      </c>
      <c r="F13" s="8">
        <v>44.58</v>
      </c>
      <c r="G13" s="8">
        <v>47.009</v>
      </c>
      <c r="H13" s="8">
        <v>48.945</v>
      </c>
      <c r="I13" s="8">
        <v>50.514000000000003</v>
      </c>
    </row>
    <row r="14" spans="1:9" ht="9.75" customHeight="1" x14ac:dyDescent="0.35">
      <c r="A14" s="1" t="s">
        <v>10</v>
      </c>
      <c r="B14" s="8">
        <v>72.870999999999995</v>
      </c>
      <c r="C14" s="8">
        <v>71.298000000000002</v>
      </c>
      <c r="D14" s="8">
        <v>69.902000000000001</v>
      </c>
      <c r="E14" s="8">
        <v>73.576999999999998</v>
      </c>
      <c r="F14" s="8">
        <v>73.433999999999997</v>
      </c>
      <c r="G14" s="8">
        <v>77.22</v>
      </c>
      <c r="H14" s="8">
        <v>84.668999999999997</v>
      </c>
      <c r="I14" s="8">
        <v>76.843999999999994</v>
      </c>
    </row>
    <row r="15" spans="1:9" ht="9.75" customHeight="1" x14ac:dyDescent="0.35">
      <c r="A15" s="1" t="s">
        <v>11</v>
      </c>
      <c r="B15" s="8">
        <v>20.335000000000001</v>
      </c>
      <c r="C15" s="8">
        <v>20.484000000000002</v>
      </c>
      <c r="D15" s="8">
        <v>18.649999999999999</v>
      </c>
      <c r="E15" s="8">
        <v>18.065000000000001</v>
      </c>
      <c r="F15" s="8">
        <v>20.431999999999999</v>
      </c>
      <c r="G15" s="8">
        <v>21.271999999999998</v>
      </c>
      <c r="H15" s="8">
        <v>20.603000000000002</v>
      </c>
      <c r="I15" s="8">
        <v>18.324999999999999</v>
      </c>
    </row>
    <row r="16" spans="1:9" ht="9.75" customHeight="1" x14ac:dyDescent="0.35">
      <c r="A16" s="1" t="s">
        <v>12</v>
      </c>
      <c r="B16" s="8">
        <v>32.249000000000002</v>
      </c>
      <c r="C16" s="8">
        <v>33.753</v>
      </c>
      <c r="D16" s="8">
        <v>28.544</v>
      </c>
      <c r="E16" s="8">
        <v>30.106000000000002</v>
      </c>
      <c r="F16" s="8">
        <v>30.864999999999998</v>
      </c>
      <c r="G16" s="8">
        <v>35.944000000000003</v>
      </c>
      <c r="H16" s="8">
        <v>38.979999999999997</v>
      </c>
      <c r="I16" s="8">
        <v>36.923999999999999</v>
      </c>
    </row>
    <row r="17" spans="1:9" ht="3.75" customHeight="1" x14ac:dyDescent="0.35">
      <c r="A17" s="4"/>
      <c r="B17" s="6"/>
      <c r="C17" s="6"/>
      <c r="D17" s="6"/>
      <c r="E17" s="6"/>
      <c r="F17" s="6"/>
      <c r="G17" s="6"/>
      <c r="H17" s="6"/>
      <c r="I17" s="6"/>
    </row>
    <row r="19" spans="1:9" x14ac:dyDescent="0.35">
      <c r="A19" s="7" t="s">
        <v>51</v>
      </c>
    </row>
    <row r="20" spans="1:9" ht="8.25" customHeight="1" x14ac:dyDescent="0.35"/>
    <row r="21" spans="1:9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63.253157000000002</v>
      </c>
      <c r="C22" s="5">
        <v>63.923600999999998</v>
      </c>
      <c r="D22" s="5">
        <v>59.383636000000003</v>
      </c>
      <c r="E22" s="5">
        <v>57.215882000000001</v>
      </c>
      <c r="F22" s="5">
        <v>62.218145</v>
      </c>
      <c r="G22" s="5">
        <v>62.934179</v>
      </c>
      <c r="H22" s="5">
        <v>64.900807</v>
      </c>
      <c r="I22" s="5">
        <v>59.760589000000003</v>
      </c>
    </row>
    <row r="23" spans="1:9" ht="9.75" customHeight="1" x14ac:dyDescent="0.35">
      <c r="A23" s="1" t="s">
        <v>1</v>
      </c>
      <c r="B23" s="5">
        <v>59.197401999999997</v>
      </c>
      <c r="C23" s="5">
        <v>58.841538999999997</v>
      </c>
      <c r="D23" s="5">
        <v>57.362091999999997</v>
      </c>
      <c r="E23" s="5">
        <v>57.845264</v>
      </c>
      <c r="F23" s="5">
        <v>59.340127000000003</v>
      </c>
      <c r="G23" s="5">
        <v>62.621893</v>
      </c>
      <c r="H23" s="5">
        <v>63.318482000000003</v>
      </c>
      <c r="I23" s="5">
        <v>63.927056999999998</v>
      </c>
    </row>
    <row r="24" spans="1:9" ht="9.75" customHeight="1" x14ac:dyDescent="0.35">
      <c r="A24" s="1" t="s">
        <v>2</v>
      </c>
      <c r="B24" s="5">
        <v>66.951847999999998</v>
      </c>
      <c r="C24" s="5">
        <v>69.433914000000001</v>
      </c>
      <c r="D24" s="5">
        <v>66.540789000000004</v>
      </c>
      <c r="E24" s="5">
        <v>66.498434000000003</v>
      </c>
      <c r="F24" s="5">
        <v>67.280454000000006</v>
      </c>
      <c r="G24" s="5">
        <v>68.547578999999999</v>
      </c>
      <c r="H24" s="5">
        <v>71.877251000000001</v>
      </c>
      <c r="I24" s="5">
        <v>73.520863000000006</v>
      </c>
    </row>
    <row r="25" spans="1:9" ht="9.75" customHeight="1" x14ac:dyDescent="0.35">
      <c r="A25" s="1" t="s">
        <v>3</v>
      </c>
      <c r="B25" s="5">
        <v>61.351455999999999</v>
      </c>
      <c r="C25" s="5">
        <v>68.582648000000006</v>
      </c>
      <c r="D25" s="5">
        <v>58.536366999999998</v>
      </c>
      <c r="E25" s="5">
        <v>63.216245000000001</v>
      </c>
      <c r="F25" s="5">
        <v>62.880811000000001</v>
      </c>
      <c r="G25" s="5">
        <v>70.131754000000001</v>
      </c>
      <c r="H25" s="5">
        <v>66.226560000000006</v>
      </c>
      <c r="I25" s="5">
        <v>57.608229000000001</v>
      </c>
    </row>
    <row r="26" spans="1:9" ht="9.75" customHeight="1" x14ac:dyDescent="0.35">
      <c r="A26" s="1" t="s">
        <v>4</v>
      </c>
      <c r="B26" s="5">
        <v>60.866881999999997</v>
      </c>
      <c r="C26" s="5">
        <v>58.833668000000003</v>
      </c>
      <c r="D26" s="5">
        <v>54.196517999999998</v>
      </c>
      <c r="E26" s="5">
        <v>55.028596</v>
      </c>
      <c r="F26" s="5">
        <v>66.569040999999999</v>
      </c>
      <c r="G26" s="5">
        <v>65.555057000000005</v>
      </c>
      <c r="H26" s="5">
        <v>55.244518999999997</v>
      </c>
      <c r="I26" s="5">
        <v>66.145768000000004</v>
      </c>
    </row>
    <row r="27" spans="1:9" ht="9.75" customHeight="1" x14ac:dyDescent="0.35">
      <c r="A27" s="1" t="s">
        <v>5</v>
      </c>
      <c r="B27" s="5">
        <v>70.295812999999995</v>
      </c>
      <c r="C27" s="5">
        <v>72.832503000000003</v>
      </c>
      <c r="D27" s="5">
        <v>66.945595999999995</v>
      </c>
      <c r="E27" s="5">
        <v>65.617247000000006</v>
      </c>
      <c r="F27" s="5">
        <v>68.052955999999995</v>
      </c>
      <c r="G27" s="5">
        <v>70.332159000000004</v>
      </c>
      <c r="H27" s="5">
        <v>64.679581999999996</v>
      </c>
      <c r="I27" s="5">
        <v>70.918952000000004</v>
      </c>
    </row>
    <row r="28" spans="1:9" ht="9.75" customHeight="1" x14ac:dyDescent="0.35">
      <c r="A28" s="1" t="s">
        <v>6</v>
      </c>
      <c r="B28" s="5">
        <v>70.209286000000006</v>
      </c>
      <c r="C28" s="5">
        <v>69.433542000000003</v>
      </c>
      <c r="D28" s="5">
        <v>60.967452999999999</v>
      </c>
      <c r="E28" s="5">
        <v>65.54871</v>
      </c>
      <c r="F28" s="5">
        <v>70.900093999999996</v>
      </c>
      <c r="G28" s="5">
        <v>68.163749999999993</v>
      </c>
      <c r="H28" s="5">
        <v>67.162432999999993</v>
      </c>
      <c r="I28" s="5">
        <v>68.449769000000003</v>
      </c>
    </row>
    <row r="29" spans="1:9" ht="9.75" customHeight="1" x14ac:dyDescent="0.35">
      <c r="A29" s="1" t="s">
        <v>7</v>
      </c>
      <c r="B29" s="5">
        <v>61.206010999999997</v>
      </c>
      <c r="C29" s="5">
        <v>60.890996999999999</v>
      </c>
      <c r="D29" s="5">
        <v>57.841310999999997</v>
      </c>
      <c r="E29" s="5">
        <v>59.333765</v>
      </c>
      <c r="F29" s="5">
        <v>61.032521000000003</v>
      </c>
      <c r="G29" s="5">
        <v>62.243192999999998</v>
      </c>
      <c r="H29" s="5">
        <v>63.459729000000003</v>
      </c>
      <c r="I29" s="5">
        <v>62.547978999999998</v>
      </c>
    </row>
    <row r="30" spans="1:9" ht="9.75" customHeight="1" x14ac:dyDescent="0.35">
      <c r="A30" s="1" t="s">
        <v>8</v>
      </c>
      <c r="B30" s="5">
        <v>29.127731000000001</v>
      </c>
      <c r="C30" s="5">
        <v>30.365411000000002</v>
      </c>
      <c r="D30" s="5">
        <v>28.246739999999999</v>
      </c>
      <c r="E30" s="5">
        <v>27.051946000000001</v>
      </c>
      <c r="F30" s="5">
        <v>28.658569</v>
      </c>
      <c r="G30" s="5">
        <v>29.707474999999999</v>
      </c>
      <c r="H30" s="5">
        <v>29.976723</v>
      </c>
      <c r="I30" s="5">
        <v>32.037095000000001</v>
      </c>
    </row>
    <row r="31" spans="1:9" ht="9.75" customHeight="1" x14ac:dyDescent="0.35">
      <c r="A31" s="1" t="s">
        <v>9</v>
      </c>
      <c r="B31" s="5">
        <v>42.780222000000002</v>
      </c>
      <c r="C31" s="5">
        <v>43.502800999999998</v>
      </c>
      <c r="D31" s="5">
        <v>43.971429999999998</v>
      </c>
      <c r="E31" s="5">
        <v>43.288502999999999</v>
      </c>
      <c r="F31" s="5">
        <v>43.368299999999998</v>
      </c>
      <c r="G31" s="5">
        <v>46.208255000000001</v>
      </c>
      <c r="H31" s="5">
        <v>49.088355</v>
      </c>
      <c r="I31" s="5">
        <v>49.981003999999999</v>
      </c>
    </row>
    <row r="32" spans="1:9" ht="9.75" customHeight="1" x14ac:dyDescent="0.35">
      <c r="A32" s="1" t="s">
        <v>10</v>
      </c>
      <c r="B32" s="5">
        <v>32.597794</v>
      </c>
      <c r="C32" s="5">
        <v>31.880607999999999</v>
      </c>
      <c r="D32" s="5">
        <v>31.774453999999999</v>
      </c>
      <c r="E32" s="5">
        <v>33.910111999999998</v>
      </c>
      <c r="F32" s="5">
        <v>34.605780000000003</v>
      </c>
      <c r="G32" s="5">
        <v>36.593234000000002</v>
      </c>
      <c r="H32" s="5">
        <v>39.67239</v>
      </c>
      <c r="I32" s="5">
        <v>36.518920000000001</v>
      </c>
    </row>
    <row r="33" spans="1:9" ht="9.75" customHeight="1" x14ac:dyDescent="0.35">
      <c r="A33" s="1" t="s">
        <v>11</v>
      </c>
      <c r="B33" s="5">
        <v>26.038333999999999</v>
      </c>
      <c r="C33" s="5">
        <v>26.626125999999999</v>
      </c>
      <c r="D33" s="5">
        <v>24.791952999999999</v>
      </c>
      <c r="E33" s="5">
        <v>24.156559999999999</v>
      </c>
      <c r="F33" s="5">
        <v>28.344007000000001</v>
      </c>
      <c r="G33" s="5">
        <v>29.017415</v>
      </c>
      <c r="H33" s="5">
        <v>27.878395000000001</v>
      </c>
      <c r="I33" s="5">
        <v>24.897746000000001</v>
      </c>
    </row>
    <row r="34" spans="1:9" ht="9.75" customHeight="1" x14ac:dyDescent="0.35">
      <c r="A34" s="1" t="s">
        <v>12</v>
      </c>
      <c r="B34" s="5">
        <v>32.374594999999999</v>
      </c>
      <c r="C34" s="5">
        <v>34.219929999999998</v>
      </c>
      <c r="D34" s="5">
        <v>29.232890000000001</v>
      </c>
      <c r="E34" s="5">
        <v>30.673183999999999</v>
      </c>
      <c r="F34" s="5">
        <v>31.513421000000001</v>
      </c>
      <c r="G34" s="5">
        <v>36.938780000000001</v>
      </c>
      <c r="H34" s="5">
        <v>40.244219000000001</v>
      </c>
      <c r="I34" s="5">
        <v>38.775615000000002</v>
      </c>
    </row>
    <row r="35" spans="1:9" ht="4.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opLeftCell="A9" zoomScale="120" zoomScaleNormal="120" workbookViewId="0">
      <selection activeCell="J4" sqref="J4:J16"/>
    </sheetView>
  </sheetViews>
  <sheetFormatPr defaultRowHeight="11.25" customHeight="1" x14ac:dyDescent="0.35"/>
  <sheetData>
    <row r="1" spans="1:10" ht="16.5" customHeight="1" x14ac:dyDescent="0.35">
      <c r="A1" s="7" t="s">
        <v>49</v>
      </c>
    </row>
    <row r="2" spans="1:10" ht="8.25" customHeight="1" x14ac:dyDescent="0.35"/>
    <row r="3" spans="1:10" ht="11.25" customHeight="1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10" ht="11.25" customHeight="1" x14ac:dyDescent="0.35">
      <c r="A4" s="1" t="s">
        <v>0</v>
      </c>
      <c r="B4" s="8">
        <v>36.933999999999997</v>
      </c>
      <c r="C4" s="8">
        <v>31.178000000000001</v>
      </c>
      <c r="D4" s="8">
        <v>31.29</v>
      </c>
      <c r="E4" s="8">
        <v>30.760999999999999</v>
      </c>
      <c r="F4" s="8">
        <v>31.434999999999999</v>
      </c>
      <c r="G4" s="8">
        <v>31.385000000000002</v>
      </c>
      <c r="H4" s="8">
        <v>31.227</v>
      </c>
      <c r="I4" s="8">
        <v>44.264000000000003</v>
      </c>
      <c r="J4" s="34"/>
    </row>
    <row r="5" spans="1:10" ht="11.25" customHeight="1" x14ac:dyDescent="0.35">
      <c r="A5" s="1" t="s">
        <v>1</v>
      </c>
      <c r="B5" s="8">
        <v>23.437000000000001</v>
      </c>
      <c r="C5" s="8">
        <v>25.728999999999999</v>
      </c>
      <c r="D5" s="8">
        <v>20.57</v>
      </c>
      <c r="E5" s="8">
        <v>19.821000000000002</v>
      </c>
      <c r="F5" s="8">
        <v>17.081</v>
      </c>
      <c r="G5" s="8">
        <v>16.463000000000001</v>
      </c>
      <c r="H5" s="8">
        <v>15.356999999999999</v>
      </c>
      <c r="I5" s="8">
        <v>13.566000000000001</v>
      </c>
      <c r="J5" s="34"/>
    </row>
    <row r="6" spans="1:10" ht="11.25" customHeight="1" x14ac:dyDescent="0.35">
      <c r="A6" s="1" t="s">
        <v>2</v>
      </c>
      <c r="B6" s="8">
        <v>42.418999999999997</v>
      </c>
      <c r="C6" s="8">
        <v>36.162999999999997</v>
      </c>
      <c r="D6" s="8">
        <v>43.792000000000002</v>
      </c>
      <c r="E6" s="8">
        <v>47.412999999999997</v>
      </c>
      <c r="F6" s="8">
        <v>40.735999999999997</v>
      </c>
      <c r="G6" s="8">
        <v>35.234000000000002</v>
      </c>
      <c r="H6" s="8">
        <v>35.837000000000003</v>
      </c>
      <c r="I6" s="8">
        <v>24.803000000000001</v>
      </c>
      <c r="J6" s="34"/>
    </row>
    <row r="7" spans="1:10" ht="11.25" customHeight="1" x14ac:dyDescent="0.35">
      <c r="A7" s="1" t="s">
        <v>3</v>
      </c>
      <c r="B7" s="8">
        <v>9.859</v>
      </c>
      <c r="C7" s="8">
        <v>7.0209999999999999</v>
      </c>
      <c r="D7" s="8">
        <v>9.4969999999999999</v>
      </c>
      <c r="E7" s="8">
        <v>6.4169999999999998</v>
      </c>
      <c r="F7" s="8">
        <v>5.2919999999999998</v>
      </c>
      <c r="G7" s="8">
        <v>3.8940000000000001</v>
      </c>
      <c r="H7" s="8">
        <v>6.9379999999999997</v>
      </c>
      <c r="I7" s="8">
        <v>10.269</v>
      </c>
      <c r="J7" s="34"/>
    </row>
    <row r="8" spans="1:10" ht="11.25" customHeight="1" x14ac:dyDescent="0.35">
      <c r="A8" s="1" t="s">
        <v>4</v>
      </c>
      <c r="B8" s="8">
        <v>6.9260000000000002</v>
      </c>
      <c r="C8" s="8">
        <v>6.21</v>
      </c>
      <c r="D8" s="8">
        <v>5.484</v>
      </c>
      <c r="E8" s="8">
        <v>5.3769999999999998</v>
      </c>
      <c r="F8" s="8">
        <v>5.2789999999999999</v>
      </c>
      <c r="G8" s="8">
        <v>5.67</v>
      </c>
      <c r="H8" s="8">
        <v>5.0019999999999998</v>
      </c>
      <c r="I8" s="8">
        <v>3.4129999999999998</v>
      </c>
      <c r="J8" s="34"/>
    </row>
    <row r="9" spans="1:10" ht="11.25" customHeight="1" x14ac:dyDescent="0.35">
      <c r="A9" s="1" t="s">
        <v>5</v>
      </c>
      <c r="B9" s="8">
        <v>10.548999999999999</v>
      </c>
      <c r="C9" s="8">
        <v>6.4509999999999996</v>
      </c>
      <c r="D9" s="8">
        <v>7.3730000000000002</v>
      </c>
      <c r="E9" s="8">
        <v>7.4</v>
      </c>
      <c r="F9" s="8">
        <v>6.2750000000000004</v>
      </c>
      <c r="G9" s="8">
        <v>6.9779999999999998</v>
      </c>
      <c r="H9" s="8">
        <v>10.134</v>
      </c>
      <c r="I9" s="8">
        <v>7.383</v>
      </c>
      <c r="J9" s="34"/>
    </row>
    <row r="10" spans="1:10" ht="11.25" customHeight="1" x14ac:dyDescent="0.35">
      <c r="A10" s="1" t="s">
        <v>6</v>
      </c>
      <c r="B10" s="8">
        <v>10.166</v>
      </c>
      <c r="C10" s="8">
        <v>12.407</v>
      </c>
      <c r="D10" s="8">
        <v>13.397</v>
      </c>
      <c r="E10" s="8">
        <v>13.933999999999999</v>
      </c>
      <c r="F10" s="8">
        <v>12.567</v>
      </c>
      <c r="G10" s="8">
        <v>9.8059999999999992</v>
      </c>
      <c r="H10" s="8">
        <v>6.0860000000000003</v>
      </c>
      <c r="I10" s="8">
        <v>8.4160000000000004</v>
      </c>
      <c r="J10" s="34"/>
    </row>
    <row r="11" spans="1:10" ht="11.25" customHeight="1" x14ac:dyDescent="0.35">
      <c r="A11" s="1" t="s">
        <v>7</v>
      </c>
      <c r="B11" s="8">
        <v>116.774</v>
      </c>
      <c r="C11" s="8">
        <v>108.09699999999999</v>
      </c>
      <c r="D11" s="8">
        <v>103.389</v>
      </c>
      <c r="E11" s="8">
        <v>111.732</v>
      </c>
      <c r="F11" s="8">
        <v>86.768000000000001</v>
      </c>
      <c r="G11" s="8">
        <v>72.927999999999997</v>
      </c>
      <c r="H11" s="8">
        <v>62.555999999999997</v>
      </c>
      <c r="I11" s="8">
        <v>60.283999999999999</v>
      </c>
      <c r="J11" s="34"/>
    </row>
    <row r="12" spans="1:10" ht="11.25" customHeight="1" x14ac:dyDescent="0.35">
      <c r="A12" s="1" t="s">
        <v>8</v>
      </c>
      <c r="B12" s="8">
        <v>109.114</v>
      </c>
      <c r="C12" s="8">
        <v>108.914</v>
      </c>
      <c r="D12" s="8">
        <v>90.947999999999993</v>
      </c>
      <c r="E12" s="8">
        <v>106.65900000000001</v>
      </c>
      <c r="F12" s="8">
        <v>96.474999999999994</v>
      </c>
      <c r="G12" s="8">
        <v>104.303</v>
      </c>
      <c r="H12" s="8">
        <v>107.477</v>
      </c>
      <c r="I12" s="8">
        <v>103.929</v>
      </c>
      <c r="J12" s="34"/>
    </row>
    <row r="13" spans="1:10" ht="11.25" customHeight="1" x14ac:dyDescent="0.35">
      <c r="A13" s="1" t="s">
        <v>9</v>
      </c>
      <c r="B13" s="8">
        <v>12.1</v>
      </c>
      <c r="C13" s="8">
        <v>12.657999999999999</v>
      </c>
      <c r="D13" s="8">
        <v>11.888999999999999</v>
      </c>
      <c r="E13" s="8">
        <v>11.164</v>
      </c>
      <c r="F13" s="8">
        <v>10.824999999999999</v>
      </c>
      <c r="G13" s="8">
        <v>11.802</v>
      </c>
      <c r="H13" s="8">
        <v>6.4850000000000003</v>
      </c>
      <c r="I13" s="8">
        <v>4.6360000000000001</v>
      </c>
      <c r="J13" s="34"/>
    </row>
    <row r="14" spans="1:10" ht="11.25" customHeight="1" x14ac:dyDescent="0.35">
      <c r="A14" s="1" t="s">
        <v>10</v>
      </c>
      <c r="B14" s="8">
        <v>37.780999999999999</v>
      </c>
      <c r="C14" s="8">
        <v>38.805</v>
      </c>
      <c r="D14" s="8">
        <v>34.101999999999997</v>
      </c>
      <c r="E14" s="8">
        <v>47.387</v>
      </c>
      <c r="F14" s="8">
        <v>46.085999999999999</v>
      </c>
      <c r="G14" s="8">
        <v>45.222999999999999</v>
      </c>
      <c r="H14" s="8">
        <v>34.799999999999997</v>
      </c>
      <c r="I14" s="8">
        <v>28.443000000000001</v>
      </c>
      <c r="J14" s="34"/>
    </row>
    <row r="15" spans="1:10" ht="11.25" customHeight="1" x14ac:dyDescent="0.35">
      <c r="A15" s="1" t="s">
        <v>11</v>
      </c>
      <c r="B15" s="8">
        <v>30.114000000000001</v>
      </c>
      <c r="C15" s="8">
        <v>34.481999999999999</v>
      </c>
      <c r="D15" s="8">
        <v>35.140999999999998</v>
      </c>
      <c r="E15" s="8">
        <v>33.789000000000001</v>
      </c>
      <c r="F15" s="8">
        <v>29.77</v>
      </c>
      <c r="G15" s="8">
        <v>30.440999999999999</v>
      </c>
      <c r="H15" s="8">
        <v>25.635000000000002</v>
      </c>
      <c r="I15" s="8">
        <v>15.558</v>
      </c>
      <c r="J15" s="34"/>
    </row>
    <row r="16" spans="1:10" ht="11.25" customHeight="1" x14ac:dyDescent="0.35">
      <c r="A16" s="1" t="s">
        <v>12</v>
      </c>
      <c r="B16" s="8">
        <v>31.786000000000001</v>
      </c>
      <c r="C16" s="8">
        <v>26.094999999999999</v>
      </c>
      <c r="D16" s="8">
        <v>24.747</v>
      </c>
      <c r="E16" s="8">
        <v>26.462</v>
      </c>
      <c r="F16" s="8">
        <v>29.006</v>
      </c>
      <c r="G16" s="8">
        <v>26.696000000000002</v>
      </c>
      <c r="H16" s="8">
        <v>20.175999999999998</v>
      </c>
      <c r="I16" s="8">
        <v>19.308</v>
      </c>
      <c r="J16" s="34"/>
    </row>
    <row r="17" spans="1:9" ht="3" customHeight="1" x14ac:dyDescent="0.35">
      <c r="A17" s="4"/>
      <c r="B17" s="6"/>
      <c r="C17" s="6"/>
      <c r="D17" s="6"/>
      <c r="E17" s="6"/>
      <c r="F17" s="6"/>
      <c r="G17" s="6"/>
      <c r="H17" s="6"/>
      <c r="I17" s="6"/>
    </row>
    <row r="19" spans="1:9" ht="11.25" customHeight="1" x14ac:dyDescent="0.35">
      <c r="A19" s="7" t="s">
        <v>48</v>
      </c>
    </row>
    <row r="20" spans="1:9" ht="8.25" customHeight="1" x14ac:dyDescent="0.35"/>
    <row r="21" spans="1:9" ht="14.5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9.0232139999999994</v>
      </c>
      <c r="C22" s="5">
        <v>7.7642069999999999</v>
      </c>
      <c r="D22" s="5">
        <v>8.2309900000000003</v>
      </c>
      <c r="E22" s="5">
        <v>8.0795080000000006</v>
      </c>
      <c r="F22" s="5">
        <v>8.082948</v>
      </c>
      <c r="G22" s="5">
        <v>8.1744959999999995</v>
      </c>
      <c r="H22" s="5">
        <v>7.8291519999999997</v>
      </c>
      <c r="I22" s="5">
        <v>10.906779999999999</v>
      </c>
    </row>
    <row r="23" spans="1:9" ht="9.75" customHeight="1" x14ac:dyDescent="0.35">
      <c r="A23" s="1" t="s">
        <v>1</v>
      </c>
      <c r="B23" s="5">
        <v>9.2915279999999996</v>
      </c>
      <c r="C23" s="5">
        <v>10.264471</v>
      </c>
      <c r="D23" s="5">
        <v>8.5598969999999994</v>
      </c>
      <c r="E23" s="5">
        <v>8.1680360000000007</v>
      </c>
      <c r="F23" s="5">
        <v>6.8503970000000001</v>
      </c>
      <c r="G23" s="5">
        <v>6.4432049999999998</v>
      </c>
      <c r="H23" s="5">
        <v>5.983339</v>
      </c>
      <c r="I23" s="5">
        <v>5.2141590000000004</v>
      </c>
    </row>
    <row r="24" spans="1:9" ht="9.75" customHeight="1" x14ac:dyDescent="0.35">
      <c r="A24" s="1" t="s">
        <v>2</v>
      </c>
      <c r="B24" s="5">
        <v>6.1962580000000003</v>
      </c>
      <c r="C24" s="5">
        <v>5.1906829999999999</v>
      </c>
      <c r="D24" s="5">
        <v>6.3783279999999998</v>
      </c>
      <c r="E24" s="5">
        <v>6.7712709999999996</v>
      </c>
      <c r="F24" s="5">
        <v>5.8349909999999996</v>
      </c>
      <c r="G24" s="5">
        <v>5.1195979999999999</v>
      </c>
      <c r="H24" s="5">
        <v>5.0166680000000001</v>
      </c>
      <c r="I24" s="5">
        <v>3.408455</v>
      </c>
    </row>
    <row r="25" spans="1:9" ht="9.75" customHeight="1" x14ac:dyDescent="0.35">
      <c r="A25" s="1" t="s">
        <v>3</v>
      </c>
      <c r="B25" s="5">
        <v>8.3485960000000006</v>
      </c>
      <c r="C25" s="5">
        <v>5.7179979999999997</v>
      </c>
      <c r="D25" s="5">
        <v>7.9931159999999997</v>
      </c>
      <c r="E25" s="5">
        <v>5.4115739999999999</v>
      </c>
      <c r="F25" s="5">
        <v>4.4262930000000003</v>
      </c>
      <c r="G25" s="5">
        <v>3.080975</v>
      </c>
      <c r="H25" s="5">
        <v>5.8533559999999998</v>
      </c>
      <c r="I25" s="5">
        <v>8.5508159999999993</v>
      </c>
    </row>
    <row r="26" spans="1:9" ht="9.75" customHeight="1" x14ac:dyDescent="0.35">
      <c r="A26" s="1" t="s">
        <v>4</v>
      </c>
      <c r="B26" s="5">
        <v>5.9341119999999998</v>
      </c>
      <c r="C26" s="5">
        <v>5.3990330000000002</v>
      </c>
      <c r="D26" s="5">
        <v>5.1421469999999996</v>
      </c>
      <c r="E26" s="5">
        <v>5.1959210000000002</v>
      </c>
      <c r="F26" s="5">
        <v>4.4151509999999998</v>
      </c>
      <c r="G26" s="5">
        <v>4.7894180000000004</v>
      </c>
      <c r="H26" s="5">
        <v>4.4804570000000004</v>
      </c>
      <c r="I26" s="5">
        <v>3.0649670000000002</v>
      </c>
    </row>
    <row r="27" spans="1:9" ht="9.75" customHeight="1" x14ac:dyDescent="0.35">
      <c r="A27" s="1" t="s">
        <v>5</v>
      </c>
      <c r="B27" s="5">
        <v>5.4231340000000001</v>
      </c>
      <c r="C27" s="5">
        <v>3.3136269999999999</v>
      </c>
      <c r="D27" s="5">
        <v>3.9029530000000001</v>
      </c>
      <c r="E27" s="5">
        <v>3.9192040000000001</v>
      </c>
      <c r="F27" s="5">
        <v>3.2798500000000002</v>
      </c>
      <c r="G27" s="5">
        <v>3.704269</v>
      </c>
      <c r="H27" s="5">
        <v>5.2758849999999997</v>
      </c>
      <c r="I27" s="5">
        <v>3.6201620000000001</v>
      </c>
    </row>
    <row r="28" spans="1:9" ht="9.75" customHeight="1" x14ac:dyDescent="0.35">
      <c r="A28" s="1" t="s">
        <v>6</v>
      </c>
      <c r="B28" s="5">
        <v>5.6265450000000001</v>
      </c>
      <c r="C28" s="5">
        <v>6.8219719999999997</v>
      </c>
      <c r="D28" s="5">
        <v>8.0141810000000007</v>
      </c>
      <c r="E28" s="5">
        <v>8.1136370000000007</v>
      </c>
      <c r="F28" s="5">
        <v>6.8918900000000001</v>
      </c>
      <c r="G28" s="5">
        <v>5.58047</v>
      </c>
      <c r="H28" s="5">
        <v>3.4279540000000002</v>
      </c>
      <c r="I28" s="5">
        <v>4.7156840000000004</v>
      </c>
    </row>
    <row r="29" spans="1:9" ht="9.75" customHeight="1" x14ac:dyDescent="0.35">
      <c r="A29" s="1" t="s">
        <v>7</v>
      </c>
      <c r="B29" s="5">
        <v>8.7630719999999993</v>
      </c>
      <c r="C29" s="5">
        <v>8.1525809999999996</v>
      </c>
      <c r="D29" s="5">
        <v>8.1011229999999994</v>
      </c>
      <c r="E29" s="5">
        <v>8.7672699999999999</v>
      </c>
      <c r="F29" s="5">
        <v>6.8613179999999998</v>
      </c>
      <c r="G29" s="5">
        <v>5.6578290000000004</v>
      </c>
      <c r="H29" s="5">
        <v>4.7955379999999996</v>
      </c>
      <c r="I29" s="5">
        <v>4.6523599999999998</v>
      </c>
    </row>
    <row r="30" spans="1:9" ht="9.75" customHeight="1" x14ac:dyDescent="0.35">
      <c r="A30" s="1" t="s">
        <v>8</v>
      </c>
      <c r="B30" s="5">
        <v>29.908396</v>
      </c>
      <c r="C30" s="5">
        <v>30.081969000000001</v>
      </c>
      <c r="D30" s="5">
        <v>26.978939</v>
      </c>
      <c r="E30" s="5">
        <v>31.078227999999999</v>
      </c>
      <c r="F30" s="5">
        <v>28.641667999999999</v>
      </c>
      <c r="G30" s="5">
        <v>29.114792000000001</v>
      </c>
      <c r="H30" s="5">
        <v>29.524037</v>
      </c>
      <c r="I30" s="5">
        <v>28.771325999999998</v>
      </c>
    </row>
    <row r="31" spans="1:9" ht="9.75" customHeight="1" x14ac:dyDescent="0.35">
      <c r="A31" s="1" t="s">
        <v>9</v>
      </c>
      <c r="B31" s="5">
        <v>10.39508</v>
      </c>
      <c r="C31" s="5">
        <v>10.228019</v>
      </c>
      <c r="D31" s="5">
        <v>9.8770159999999994</v>
      </c>
      <c r="E31" s="5">
        <v>9.4030950000000004</v>
      </c>
      <c r="F31" s="5">
        <v>8.7965350000000004</v>
      </c>
      <c r="G31" s="5">
        <v>9.1173640000000002</v>
      </c>
      <c r="H31" s="5">
        <v>5.069115</v>
      </c>
      <c r="I31" s="5">
        <v>3.8967320000000001</v>
      </c>
    </row>
    <row r="32" spans="1:9" ht="9.75" customHeight="1" x14ac:dyDescent="0.35">
      <c r="A32" s="1" t="s">
        <v>10</v>
      </c>
      <c r="B32" s="5">
        <v>17.213557999999999</v>
      </c>
      <c r="C32" s="5">
        <v>17.670501000000002</v>
      </c>
      <c r="D32" s="5">
        <v>16.224167000000001</v>
      </c>
      <c r="E32" s="5">
        <v>20.886994000000001</v>
      </c>
      <c r="F32" s="5">
        <v>20.570456</v>
      </c>
      <c r="G32" s="5">
        <v>19.807969</v>
      </c>
      <c r="H32" s="5">
        <v>15.089808</v>
      </c>
      <c r="I32" s="5">
        <v>13.228205000000001</v>
      </c>
    </row>
    <row r="33" spans="1:9" ht="9.75" customHeight="1" x14ac:dyDescent="0.35">
      <c r="A33" s="1" t="s">
        <v>11</v>
      </c>
      <c r="B33" s="5">
        <v>34.436408</v>
      </c>
      <c r="C33" s="5">
        <v>39.757359999999998</v>
      </c>
      <c r="D33" s="5">
        <v>40.211744000000003</v>
      </c>
      <c r="E33" s="5">
        <v>39.953069999999997</v>
      </c>
      <c r="F33" s="5">
        <v>34.948554000000001</v>
      </c>
      <c r="G33" s="5">
        <v>35.870868000000002</v>
      </c>
      <c r="H33" s="5">
        <v>32.187738000000003</v>
      </c>
      <c r="I33" s="5">
        <v>23.835581999999999</v>
      </c>
    </row>
    <row r="34" spans="1:9" ht="9.5" customHeight="1" x14ac:dyDescent="0.35">
      <c r="A34" s="1" t="s">
        <v>12</v>
      </c>
      <c r="B34" s="5">
        <v>28.420952</v>
      </c>
      <c r="C34" s="5">
        <v>23.508987000000001</v>
      </c>
      <c r="D34" s="5">
        <v>24.913943</v>
      </c>
      <c r="E34" s="5">
        <v>25.920484999999999</v>
      </c>
      <c r="F34" s="5">
        <v>26.631907000000002</v>
      </c>
      <c r="G34" s="5">
        <v>22.403973000000001</v>
      </c>
      <c r="H34" s="5">
        <v>16.823647999999999</v>
      </c>
      <c r="I34" s="5">
        <v>16.791087000000001</v>
      </c>
    </row>
    <row r="35" spans="1:9" ht="0.5" customHeight="1" x14ac:dyDescent="0.35">
      <c r="A35" s="4"/>
      <c r="B35" s="6"/>
      <c r="C35" s="6"/>
      <c r="D35" s="6"/>
      <c r="E35" s="6"/>
      <c r="F35" s="6"/>
      <c r="G35" s="6"/>
      <c r="H3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tabSelected="1" topLeftCell="A13" zoomScale="120" zoomScaleNormal="120" workbookViewId="0">
      <selection activeCell="M29" sqref="M29"/>
    </sheetView>
  </sheetViews>
  <sheetFormatPr defaultRowHeight="14.5" x14ac:dyDescent="0.35"/>
  <sheetData>
    <row r="1" spans="1:10" x14ac:dyDescent="0.35">
      <c r="A1" s="7" t="s">
        <v>47</v>
      </c>
    </row>
    <row r="2" spans="1:10" ht="8.25" customHeight="1" x14ac:dyDescent="0.35"/>
    <row r="3" spans="1:10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10" ht="9.75" customHeight="1" x14ac:dyDescent="0.35">
      <c r="A4" s="1" t="s">
        <v>0</v>
      </c>
      <c r="B4" s="8">
        <v>135.34200000000001</v>
      </c>
      <c r="C4" s="8">
        <v>138.535</v>
      </c>
      <c r="D4" s="8">
        <v>155.708</v>
      </c>
      <c r="E4" s="8">
        <v>153.10900000000001</v>
      </c>
      <c r="F4" s="8">
        <v>143.315</v>
      </c>
      <c r="G4" s="8">
        <v>141.18100000000001</v>
      </c>
      <c r="H4" s="8">
        <v>135.196</v>
      </c>
      <c r="I4" s="8">
        <v>141.191</v>
      </c>
      <c r="J4" s="34"/>
    </row>
    <row r="5" spans="1:10" ht="9.75" customHeight="1" x14ac:dyDescent="0.35">
      <c r="A5" s="1" t="s">
        <v>1</v>
      </c>
      <c r="B5" s="8">
        <v>95.995000000000005</v>
      </c>
      <c r="C5" s="8">
        <v>97.32</v>
      </c>
      <c r="D5" s="8">
        <v>103.886</v>
      </c>
      <c r="E5" s="8">
        <v>98.201999999999998</v>
      </c>
      <c r="F5" s="8">
        <v>93.703000000000003</v>
      </c>
      <c r="G5" s="8">
        <v>86.801000000000002</v>
      </c>
      <c r="H5" s="8">
        <v>87.519000000000005</v>
      </c>
      <c r="I5" s="8">
        <v>87.710999999999999</v>
      </c>
      <c r="J5" s="34"/>
    </row>
    <row r="6" spans="1:10" ht="9.75" customHeight="1" x14ac:dyDescent="0.35">
      <c r="A6" s="1" t="s">
        <v>2</v>
      </c>
      <c r="B6" s="8">
        <v>209.15299999999999</v>
      </c>
      <c r="C6" s="8">
        <v>208.09800000000001</v>
      </c>
      <c r="D6" s="8">
        <v>231.32400000000001</v>
      </c>
      <c r="E6" s="8">
        <v>217.999</v>
      </c>
      <c r="F6" s="8">
        <v>202.64400000000001</v>
      </c>
      <c r="G6" s="8">
        <v>206.25399999999999</v>
      </c>
      <c r="H6" s="8">
        <v>195.83600000000001</v>
      </c>
      <c r="I6" s="8">
        <v>191.49</v>
      </c>
      <c r="J6" s="34"/>
    </row>
    <row r="7" spans="1:10" ht="9.75" customHeight="1" x14ac:dyDescent="0.35">
      <c r="A7" s="1" t="s">
        <v>3</v>
      </c>
      <c r="B7" s="8">
        <v>44.265999999999998</v>
      </c>
      <c r="C7" s="8">
        <v>38.723999999999997</v>
      </c>
      <c r="D7" s="8">
        <v>43.13</v>
      </c>
      <c r="E7" s="8">
        <v>44.526000000000003</v>
      </c>
      <c r="F7" s="8">
        <v>40.692999999999998</v>
      </c>
      <c r="G7" s="8">
        <v>34.290999999999997</v>
      </c>
      <c r="H7" s="8">
        <v>41.637</v>
      </c>
      <c r="I7" s="8">
        <v>45.536999999999999</v>
      </c>
      <c r="J7" s="34"/>
    </row>
    <row r="8" spans="1:10" ht="9.75" customHeight="1" x14ac:dyDescent="0.35">
      <c r="A8" s="1" t="s">
        <v>4</v>
      </c>
      <c r="B8" s="8">
        <v>43.085999999999999</v>
      </c>
      <c r="C8" s="8">
        <v>44.878999999999998</v>
      </c>
      <c r="D8" s="8">
        <v>51.941000000000003</v>
      </c>
      <c r="E8" s="8">
        <v>53.862000000000002</v>
      </c>
      <c r="F8" s="8">
        <v>40.595999999999997</v>
      </c>
      <c r="G8" s="8">
        <v>36.984999999999999</v>
      </c>
      <c r="H8" s="8">
        <v>45.472000000000001</v>
      </c>
      <c r="I8" s="8">
        <v>41.271000000000001</v>
      </c>
      <c r="J8" s="34"/>
    </row>
    <row r="9" spans="1:10" ht="9.75" customHeight="1" x14ac:dyDescent="0.35">
      <c r="A9" s="1" t="s">
        <v>5</v>
      </c>
      <c r="B9" s="8">
        <v>52.38</v>
      </c>
      <c r="C9" s="8">
        <v>55.802999999999997</v>
      </c>
      <c r="D9" s="8">
        <v>65.254000000000005</v>
      </c>
      <c r="E9" s="8">
        <v>66.552999999999997</v>
      </c>
      <c r="F9" s="8">
        <v>61.119</v>
      </c>
      <c r="G9" s="8">
        <v>59.481000000000002</v>
      </c>
      <c r="H9" s="8">
        <v>61.914000000000001</v>
      </c>
      <c r="I9" s="8">
        <v>51.180999999999997</v>
      </c>
      <c r="J9" s="34"/>
    </row>
    <row r="10" spans="1:10" ht="9.75" customHeight="1" x14ac:dyDescent="0.35">
      <c r="A10" s="1" t="s">
        <v>6</v>
      </c>
      <c r="B10" s="8">
        <v>54.262</v>
      </c>
      <c r="C10" s="8">
        <v>50.545000000000002</v>
      </c>
      <c r="D10" s="8">
        <v>63.206000000000003</v>
      </c>
      <c r="E10" s="8">
        <v>58.704999999999998</v>
      </c>
      <c r="F10" s="8">
        <v>51.043999999999997</v>
      </c>
      <c r="G10" s="8">
        <v>52.576000000000001</v>
      </c>
      <c r="H10" s="8">
        <v>53.875999999999998</v>
      </c>
      <c r="I10" s="8">
        <v>51.779000000000003</v>
      </c>
      <c r="J10" s="34"/>
    </row>
    <row r="11" spans="1:10" ht="9.75" customHeight="1" x14ac:dyDescent="0.35">
      <c r="A11" s="1" t="s">
        <v>7</v>
      </c>
      <c r="B11" s="8">
        <v>492.90499999999997</v>
      </c>
      <c r="C11" s="8">
        <v>504.00200000000001</v>
      </c>
      <c r="D11" s="8">
        <v>543.79399999999998</v>
      </c>
      <c r="E11" s="8">
        <v>528.59100000000001</v>
      </c>
      <c r="F11" s="8">
        <v>516.20500000000004</v>
      </c>
      <c r="G11" s="8">
        <v>487.66899999999998</v>
      </c>
      <c r="H11" s="8">
        <v>483.46</v>
      </c>
      <c r="I11" s="8">
        <v>497.27499999999998</v>
      </c>
      <c r="J11" s="34"/>
    </row>
    <row r="12" spans="1:10" ht="9.75" customHeight="1" x14ac:dyDescent="0.35">
      <c r="A12" s="1" t="s">
        <v>8</v>
      </c>
      <c r="B12" s="8">
        <v>273.21699999999998</v>
      </c>
      <c r="C12" s="8">
        <v>271.91800000000001</v>
      </c>
      <c r="D12" s="8">
        <v>292.98599999999999</v>
      </c>
      <c r="E12" s="8">
        <v>275.36799999999999</v>
      </c>
      <c r="F12" s="8">
        <v>261.70299999999997</v>
      </c>
      <c r="G12" s="8">
        <v>241.31899999999999</v>
      </c>
      <c r="H12" s="8">
        <v>237.17400000000001</v>
      </c>
      <c r="I12" s="8">
        <v>239.005</v>
      </c>
      <c r="J12" s="34"/>
    </row>
    <row r="13" spans="1:10" ht="9.75" customHeight="1" x14ac:dyDescent="0.35">
      <c r="A13" s="1" t="s">
        <v>9</v>
      </c>
      <c r="B13" s="8">
        <v>89.284999999999997</v>
      </c>
      <c r="C13" s="8">
        <v>81.284000000000006</v>
      </c>
      <c r="D13" s="8">
        <v>82.49</v>
      </c>
      <c r="E13" s="8">
        <v>82.353999999999999</v>
      </c>
      <c r="F13" s="8">
        <v>79.260000000000005</v>
      </c>
      <c r="G13" s="8">
        <v>72.501999999999995</v>
      </c>
      <c r="H13" s="8">
        <v>73.418000000000006</v>
      </c>
      <c r="I13" s="8">
        <v>77.671999999999997</v>
      </c>
      <c r="J13" s="34"/>
    </row>
    <row r="14" spans="1:10" ht="9.75" customHeight="1" x14ac:dyDescent="0.35">
      <c r="A14" s="1" t="s">
        <v>10</v>
      </c>
      <c r="B14" s="8">
        <v>211.96700000000001</v>
      </c>
      <c r="C14" s="8">
        <v>208.44399999999999</v>
      </c>
      <c r="D14" s="8">
        <v>210.358</v>
      </c>
      <c r="E14" s="8">
        <v>187.69200000000001</v>
      </c>
      <c r="F14" s="8">
        <v>180.083</v>
      </c>
      <c r="G14" s="8">
        <v>174.95500000000001</v>
      </c>
      <c r="H14" s="8">
        <v>174.26300000000001</v>
      </c>
      <c r="I14" s="8">
        <v>186.34399999999999</v>
      </c>
      <c r="J14" s="34"/>
    </row>
    <row r="15" spans="1:10" ht="9.75" customHeight="1" x14ac:dyDescent="0.35">
      <c r="A15" s="1" t="s">
        <v>11</v>
      </c>
      <c r="B15" s="8">
        <v>62.689</v>
      </c>
      <c r="C15" s="8">
        <v>62.018000000000001</v>
      </c>
      <c r="D15" s="8">
        <v>58.529000000000003</v>
      </c>
      <c r="E15" s="8">
        <v>58.598999999999997</v>
      </c>
      <c r="F15" s="8">
        <v>54.401000000000003</v>
      </c>
      <c r="G15" s="8">
        <v>54.134</v>
      </c>
      <c r="H15" s="8">
        <v>59.381999999999998</v>
      </c>
      <c r="I15" s="8">
        <v>74.662999999999997</v>
      </c>
      <c r="J15" s="34"/>
    </row>
    <row r="16" spans="1:10" ht="9.75" customHeight="1" x14ac:dyDescent="0.35">
      <c r="A16" s="1" t="s">
        <v>12</v>
      </c>
      <c r="B16" s="8">
        <v>82.343000000000004</v>
      </c>
      <c r="C16" s="8">
        <v>83.037000000000006</v>
      </c>
      <c r="D16" s="8">
        <v>92.543999999999997</v>
      </c>
      <c r="E16" s="8">
        <v>89.227999999999994</v>
      </c>
      <c r="F16" s="8">
        <v>81.817999999999998</v>
      </c>
      <c r="G16" s="8">
        <v>71.506</v>
      </c>
      <c r="H16" s="8">
        <v>70.781999999999996</v>
      </c>
      <c r="I16" s="8">
        <v>74.781999999999996</v>
      </c>
      <c r="J16" s="34"/>
    </row>
    <row r="17" spans="1:10" ht="4.25" customHeight="1" x14ac:dyDescent="0.35">
      <c r="A17" s="4"/>
      <c r="B17" s="6"/>
      <c r="C17" s="6"/>
      <c r="D17" s="6"/>
      <c r="E17" s="6"/>
      <c r="F17" s="6"/>
      <c r="G17" s="6"/>
      <c r="H17" s="6"/>
      <c r="I17" s="6"/>
      <c r="J17" s="34"/>
    </row>
    <row r="19" spans="1:10" x14ac:dyDescent="0.35">
      <c r="A19" s="7" t="s">
        <v>46</v>
      </c>
    </row>
    <row r="20" spans="1:10" ht="8.25" customHeight="1" x14ac:dyDescent="0.35"/>
    <row r="21" spans="1:10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10" ht="9.75" customHeight="1" x14ac:dyDescent="0.35">
      <c r="A22" s="1" t="s">
        <v>0</v>
      </c>
      <c r="B22" s="5">
        <v>25.34684</v>
      </c>
      <c r="C22" s="5">
        <v>26.184956</v>
      </c>
      <c r="D22" s="5">
        <v>29.543396999999999</v>
      </c>
      <c r="E22" s="5">
        <v>29.257145000000001</v>
      </c>
      <c r="F22" s="5">
        <v>27.409711999999999</v>
      </c>
      <c r="G22" s="5">
        <v>27.305250999999998</v>
      </c>
      <c r="H22" s="5">
        <v>25.827327</v>
      </c>
      <c r="I22" s="5">
        <v>26.613886000000001</v>
      </c>
    </row>
    <row r="23" spans="1:10" ht="9.75" customHeight="1" x14ac:dyDescent="0.35">
      <c r="A23" s="1" t="s">
        <v>1</v>
      </c>
      <c r="B23" s="5">
        <v>28.131703000000002</v>
      </c>
      <c r="C23" s="5">
        <v>28.690021999999999</v>
      </c>
      <c r="D23" s="5">
        <v>30.844080000000002</v>
      </c>
      <c r="E23" s="5">
        <v>29.373083999999999</v>
      </c>
      <c r="F23" s="5">
        <v>27.947261000000001</v>
      </c>
      <c r="G23" s="5">
        <v>25.933150999999999</v>
      </c>
      <c r="H23" s="5">
        <v>25.974015000000001</v>
      </c>
      <c r="I23" s="5">
        <v>25.899925</v>
      </c>
    </row>
    <row r="24" spans="1:10" ht="9.75" customHeight="1" x14ac:dyDescent="0.35">
      <c r="A24" s="1" t="s">
        <v>2</v>
      </c>
      <c r="B24" s="5">
        <v>23.944800999999998</v>
      </c>
      <c r="C24" s="5">
        <v>23.491344999999999</v>
      </c>
      <c r="D24" s="5">
        <v>25.858976999999999</v>
      </c>
      <c r="E24" s="5">
        <v>24.468715</v>
      </c>
      <c r="F24" s="5">
        <v>23.028134999999999</v>
      </c>
      <c r="G24" s="5">
        <v>23.633295</v>
      </c>
      <c r="H24" s="5">
        <v>22.150041999999999</v>
      </c>
      <c r="I24" s="5">
        <v>21.427579999999999</v>
      </c>
    </row>
    <row r="25" spans="1:10" ht="9.75" customHeight="1" x14ac:dyDescent="0.35">
      <c r="A25" s="1" t="s">
        <v>3</v>
      </c>
      <c r="B25" s="5">
        <v>27.891819000000002</v>
      </c>
      <c r="C25" s="5">
        <v>24.327345000000001</v>
      </c>
      <c r="D25" s="5">
        <v>27.03556</v>
      </c>
      <c r="E25" s="5">
        <v>27.942108999999999</v>
      </c>
      <c r="F25" s="5">
        <v>25.884713999999999</v>
      </c>
      <c r="G25" s="5">
        <v>21.714918999999998</v>
      </c>
      <c r="H25" s="5">
        <v>26.692689000000001</v>
      </c>
      <c r="I25" s="5">
        <v>28.313396999999998</v>
      </c>
    </row>
    <row r="26" spans="1:10" ht="9.75" customHeight="1" x14ac:dyDescent="0.35">
      <c r="A26" s="1" t="s">
        <v>4</v>
      </c>
      <c r="B26" s="5">
        <v>27.460028999999999</v>
      </c>
      <c r="C26" s="5">
        <v>28.660606000000001</v>
      </c>
      <c r="D26" s="5">
        <v>33.389974000000002</v>
      </c>
      <c r="E26" s="5">
        <v>34.915252000000002</v>
      </c>
      <c r="F26" s="5">
        <v>26.076751999999999</v>
      </c>
      <c r="G26" s="5">
        <v>24.478708999999998</v>
      </c>
      <c r="H26" s="5">
        <v>30.033702999999999</v>
      </c>
      <c r="I26" s="5">
        <v>27.774998</v>
      </c>
    </row>
    <row r="27" spans="1:10" ht="9.75" customHeight="1" x14ac:dyDescent="0.35">
      <c r="A27" s="1" t="s">
        <v>5</v>
      </c>
      <c r="B27" s="5">
        <v>21.470891000000002</v>
      </c>
      <c r="C27" s="5">
        <v>22.692111000000001</v>
      </c>
      <c r="D27" s="5">
        <v>26.322037000000002</v>
      </c>
      <c r="E27" s="5">
        <v>26.848872</v>
      </c>
      <c r="F27" s="5">
        <v>24.712372999999999</v>
      </c>
      <c r="G27" s="5">
        <v>24.303899000000001</v>
      </c>
      <c r="H27" s="5">
        <v>25.089399</v>
      </c>
      <c r="I27" s="5">
        <v>20.597629999999999</v>
      </c>
    </row>
    <row r="28" spans="1:10" ht="9.75" customHeight="1" x14ac:dyDescent="0.35">
      <c r="A28" s="1" t="s">
        <v>6</v>
      </c>
      <c r="B28" s="5">
        <v>23.650338999999999</v>
      </c>
      <c r="C28" s="5">
        <v>22.277042999999999</v>
      </c>
      <c r="D28" s="5">
        <v>28.161327</v>
      </c>
      <c r="E28" s="5">
        <v>26.375257999999999</v>
      </c>
      <c r="F28" s="5">
        <v>22.574953000000001</v>
      </c>
      <c r="G28" s="5">
        <v>23.698919</v>
      </c>
      <c r="H28" s="5">
        <v>24.044004999999999</v>
      </c>
      <c r="I28" s="5">
        <v>23.062877</v>
      </c>
    </row>
    <row r="29" spans="1:10" ht="9.75" customHeight="1" x14ac:dyDescent="0.35">
      <c r="A29" s="1" t="s">
        <v>7</v>
      </c>
      <c r="B29" s="5">
        <v>27.472269000000001</v>
      </c>
      <c r="C29" s="5">
        <v>28.087423999999999</v>
      </c>
      <c r="D29" s="5">
        <v>30.501110000000001</v>
      </c>
      <c r="E29" s="5">
        <v>29.995477999999999</v>
      </c>
      <c r="F29" s="5">
        <v>29.552952000000001</v>
      </c>
      <c r="G29" s="5">
        <v>28.102222999999999</v>
      </c>
      <c r="H29" s="5">
        <v>27.733255</v>
      </c>
      <c r="I29" s="5">
        <v>28.515616000000001</v>
      </c>
    </row>
    <row r="30" spans="1:10" ht="9.75" customHeight="1" x14ac:dyDescent="0.35">
      <c r="A30" s="1" t="s">
        <v>8</v>
      </c>
      <c r="B30" s="5">
        <v>43.488250000000001</v>
      </c>
      <c r="C30" s="5">
        <v>43.547378000000002</v>
      </c>
      <c r="D30" s="5">
        <v>47.308655000000002</v>
      </c>
      <c r="E30" s="5">
        <v>45.261374000000004</v>
      </c>
      <c r="F30" s="5">
        <v>44.414242999999999</v>
      </c>
      <c r="G30" s="5">
        <v>41.091098000000002</v>
      </c>
      <c r="H30" s="5">
        <v>40.342956999999998</v>
      </c>
      <c r="I30" s="5">
        <v>40.781185000000001</v>
      </c>
    </row>
    <row r="31" spans="1:10" ht="9.75" customHeight="1" x14ac:dyDescent="0.35">
      <c r="A31" s="1" t="s">
        <v>9</v>
      </c>
      <c r="B31" s="5">
        <v>44.254207000000001</v>
      </c>
      <c r="C31" s="5">
        <v>40.442729</v>
      </c>
      <c r="D31" s="5">
        <v>41.395035</v>
      </c>
      <c r="E31" s="5">
        <v>41.585276999999998</v>
      </c>
      <c r="F31" s="5">
        <v>39.888781999999999</v>
      </c>
      <c r="G31" s="5">
        <v>36.618228000000002</v>
      </c>
      <c r="H31" s="5">
        <v>37.018365000000003</v>
      </c>
      <c r="I31" s="5">
        <v>40.142465000000001</v>
      </c>
    </row>
    <row r="32" spans="1:10" ht="9.75" customHeight="1" x14ac:dyDescent="0.35">
      <c r="A32" s="1" t="s">
        <v>10</v>
      </c>
      <c r="B32" s="5">
        <v>49.825834999999998</v>
      </c>
      <c r="C32" s="5">
        <v>49.471586000000002</v>
      </c>
      <c r="D32" s="5">
        <v>50.623230999999997</v>
      </c>
      <c r="E32" s="5">
        <v>45.957737000000002</v>
      </c>
      <c r="F32" s="5">
        <v>45.158921999999997</v>
      </c>
      <c r="G32" s="5">
        <v>44.057189000000001</v>
      </c>
      <c r="H32" s="5">
        <v>43.875343999999998</v>
      </c>
      <c r="I32" s="5">
        <v>47.384844999999999</v>
      </c>
    </row>
    <row r="33" spans="1:9" ht="9.75" customHeight="1" x14ac:dyDescent="0.35">
      <c r="A33" s="1" t="s">
        <v>11</v>
      </c>
      <c r="B33" s="5">
        <v>42.142871</v>
      </c>
      <c r="C33" s="5">
        <v>42.258978999999997</v>
      </c>
      <c r="D33" s="5">
        <v>40.439315999999998</v>
      </c>
      <c r="E33" s="5">
        <v>41.241601000000003</v>
      </c>
      <c r="F33" s="5">
        <v>39.350709000000002</v>
      </c>
      <c r="G33" s="5">
        <v>39.458410000000001</v>
      </c>
      <c r="H33" s="5">
        <v>43.347087999999999</v>
      </c>
      <c r="I33" s="5">
        <v>54.055545000000002</v>
      </c>
    </row>
    <row r="34" spans="1:9" ht="9.75" customHeight="1" x14ac:dyDescent="0.35">
      <c r="A34" s="1" t="s">
        <v>12</v>
      </c>
      <c r="B34" s="5">
        <v>42.957726999999998</v>
      </c>
      <c r="C34" s="5">
        <v>43.409545999999999</v>
      </c>
      <c r="D34" s="5">
        <v>48.809576999999997</v>
      </c>
      <c r="E34" s="5">
        <v>47.413423000000002</v>
      </c>
      <c r="F34" s="5">
        <v>43.600918</v>
      </c>
      <c r="G34" s="5">
        <v>38.112183000000002</v>
      </c>
      <c r="H34" s="5">
        <v>37.692523999999999</v>
      </c>
      <c r="I34" s="5">
        <v>39.91339</v>
      </c>
    </row>
    <row r="35" spans="1:9" ht="4.2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  <row r="36" spans="1:9" x14ac:dyDescent="0.35">
      <c r="C36" s="33"/>
      <c r="D36" s="33"/>
      <c r="E36" s="33"/>
      <c r="F36" s="33"/>
      <c r="G36" s="33"/>
      <c r="H36" s="33"/>
      <c r="I36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topLeftCell="A12" zoomScale="120" zoomScaleNormal="120" workbookViewId="0">
      <selection activeCell="A19" sqref="A19"/>
    </sheetView>
  </sheetViews>
  <sheetFormatPr defaultRowHeight="14.5" x14ac:dyDescent="0.35"/>
  <sheetData>
    <row r="1" spans="1:9" x14ac:dyDescent="0.35">
      <c r="A1" s="7" t="s">
        <v>44</v>
      </c>
    </row>
    <row r="2" spans="1:9" ht="8.25" customHeight="1" x14ac:dyDescent="0.35"/>
    <row r="3" spans="1:9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9" ht="9.75" customHeight="1" x14ac:dyDescent="0.35">
      <c r="A4" s="1" t="s">
        <v>0</v>
      </c>
      <c r="B4" s="8">
        <v>51.847000000000001</v>
      </c>
      <c r="C4" s="8">
        <v>57.61</v>
      </c>
      <c r="D4" s="8">
        <v>63.591999999999999</v>
      </c>
      <c r="E4" s="8">
        <v>56.411999999999999</v>
      </c>
      <c r="F4" s="8">
        <v>59.884999999999998</v>
      </c>
      <c r="G4" s="8">
        <v>59.655999999999999</v>
      </c>
      <c r="H4" s="8">
        <v>55.530999999999999</v>
      </c>
      <c r="I4" s="8">
        <v>52.718000000000004</v>
      </c>
    </row>
    <row r="5" spans="1:9" ht="9.75" customHeight="1" x14ac:dyDescent="0.35">
      <c r="A5" s="1" t="s">
        <v>1</v>
      </c>
      <c r="B5" s="8">
        <v>38.406999999999996</v>
      </c>
      <c r="C5" s="8">
        <v>40.588999999999999</v>
      </c>
      <c r="D5" s="8">
        <v>41.491999999999997</v>
      </c>
      <c r="E5" s="8">
        <v>37.799999999999997</v>
      </c>
      <c r="F5" s="8">
        <v>33.243000000000002</v>
      </c>
      <c r="G5" s="8">
        <v>33.906999999999996</v>
      </c>
      <c r="H5" s="8">
        <v>33.061999999999998</v>
      </c>
      <c r="I5" s="8">
        <v>32.316000000000003</v>
      </c>
    </row>
    <row r="6" spans="1:9" ht="9.75" customHeight="1" x14ac:dyDescent="0.35">
      <c r="A6" s="1" t="s">
        <v>2</v>
      </c>
      <c r="B6" s="8">
        <v>84.835999999999999</v>
      </c>
      <c r="C6" s="8">
        <v>90.093000000000004</v>
      </c>
      <c r="D6" s="8">
        <v>99.417000000000002</v>
      </c>
      <c r="E6" s="8">
        <v>90.957999999999998</v>
      </c>
      <c r="F6" s="8">
        <v>80.578999999999994</v>
      </c>
      <c r="G6" s="8">
        <v>87.314999999999998</v>
      </c>
      <c r="H6" s="8">
        <v>87.456000000000003</v>
      </c>
      <c r="I6" s="8">
        <v>87.251999999999995</v>
      </c>
    </row>
    <row r="7" spans="1:9" ht="9.75" customHeight="1" x14ac:dyDescent="0.35">
      <c r="A7" s="1" t="s">
        <v>3</v>
      </c>
      <c r="B7" s="8">
        <v>16.739000000000001</v>
      </c>
      <c r="C7" s="8">
        <v>17.518000000000001</v>
      </c>
      <c r="D7" s="8">
        <v>15.212999999999999</v>
      </c>
      <c r="E7" s="8">
        <v>16.576000000000001</v>
      </c>
      <c r="F7" s="8">
        <v>12.999000000000001</v>
      </c>
      <c r="G7" s="8">
        <v>12.422000000000001</v>
      </c>
      <c r="H7" s="8">
        <v>19.058</v>
      </c>
      <c r="I7" s="8">
        <v>16.940999999999999</v>
      </c>
    </row>
    <row r="8" spans="1:9" ht="9.75" customHeight="1" x14ac:dyDescent="0.35">
      <c r="A8" s="1" t="s">
        <v>4</v>
      </c>
      <c r="B8" s="8">
        <v>14.212999999999999</v>
      </c>
      <c r="C8" s="8">
        <v>14.656000000000001</v>
      </c>
      <c r="D8" s="8">
        <v>18.143999999999998</v>
      </c>
      <c r="E8" s="8">
        <v>22.311</v>
      </c>
      <c r="F8" s="8">
        <v>16.709</v>
      </c>
      <c r="G8" s="8">
        <v>14.673</v>
      </c>
      <c r="H8" s="8">
        <v>16.131</v>
      </c>
      <c r="I8" s="8">
        <v>18.494</v>
      </c>
    </row>
    <row r="9" spans="1:9" ht="9.75" customHeight="1" x14ac:dyDescent="0.35">
      <c r="A9" s="1" t="s">
        <v>5</v>
      </c>
      <c r="B9" s="8">
        <v>20.158000000000001</v>
      </c>
      <c r="C9" s="8">
        <v>24.776</v>
      </c>
      <c r="D9" s="8">
        <v>27.873000000000001</v>
      </c>
      <c r="E9" s="8">
        <v>27.082999999999998</v>
      </c>
      <c r="F9" s="8">
        <v>24.187999999999999</v>
      </c>
      <c r="G9" s="8">
        <v>25.535</v>
      </c>
      <c r="H9" s="8">
        <v>22.11</v>
      </c>
      <c r="I9" s="8">
        <v>18.276</v>
      </c>
    </row>
    <row r="10" spans="1:9" ht="9.75" customHeight="1" x14ac:dyDescent="0.35">
      <c r="A10" s="1" t="s">
        <v>6</v>
      </c>
      <c r="B10" s="8">
        <v>24.582000000000001</v>
      </c>
      <c r="C10" s="8">
        <v>22.346</v>
      </c>
      <c r="D10" s="8">
        <v>24.082999999999998</v>
      </c>
      <c r="E10" s="8">
        <v>25.251000000000001</v>
      </c>
      <c r="F10" s="8">
        <v>21.681999999999999</v>
      </c>
      <c r="G10" s="8">
        <v>21.484999999999999</v>
      </c>
      <c r="H10" s="8">
        <v>19.297000000000001</v>
      </c>
      <c r="I10" s="8">
        <v>19.794</v>
      </c>
    </row>
    <row r="11" spans="1:9" ht="9.75" customHeight="1" x14ac:dyDescent="0.35">
      <c r="A11" s="1" t="s">
        <v>7</v>
      </c>
      <c r="B11" s="8">
        <v>192.06899999999999</v>
      </c>
      <c r="C11" s="8">
        <v>191.17099999999999</v>
      </c>
      <c r="D11" s="8">
        <v>204.01</v>
      </c>
      <c r="E11" s="8">
        <v>209.339</v>
      </c>
      <c r="F11" s="8">
        <v>210.11500000000001</v>
      </c>
      <c r="G11" s="8">
        <v>192.63200000000001</v>
      </c>
      <c r="H11" s="8">
        <v>190.52799999999999</v>
      </c>
      <c r="I11" s="8">
        <v>188.983</v>
      </c>
    </row>
    <row r="12" spans="1:9" ht="9.75" customHeight="1" x14ac:dyDescent="0.35">
      <c r="A12" s="1" t="s">
        <v>8</v>
      </c>
      <c r="B12" s="8">
        <v>93.701999999999998</v>
      </c>
      <c r="C12" s="8">
        <v>93.248000000000005</v>
      </c>
      <c r="D12" s="8">
        <v>105.2</v>
      </c>
      <c r="E12" s="8">
        <v>93.477999999999994</v>
      </c>
      <c r="F12" s="8">
        <v>88.412000000000006</v>
      </c>
      <c r="G12" s="8">
        <v>76.504000000000005</v>
      </c>
      <c r="H12" s="8">
        <v>72.317999999999998</v>
      </c>
      <c r="I12" s="8">
        <v>80.998000000000005</v>
      </c>
    </row>
    <row r="13" spans="1:9" ht="9.75" customHeight="1" x14ac:dyDescent="0.35">
      <c r="A13" s="1" t="s">
        <v>9</v>
      </c>
      <c r="B13" s="8">
        <v>35.840000000000003</v>
      </c>
      <c r="C13" s="8">
        <v>28.594999999999999</v>
      </c>
      <c r="D13" s="8">
        <v>31.283000000000001</v>
      </c>
      <c r="E13" s="8">
        <v>29.844000000000001</v>
      </c>
      <c r="F13" s="8">
        <v>27.452000000000002</v>
      </c>
      <c r="G13" s="8">
        <v>23.306999999999999</v>
      </c>
      <c r="H13" s="8">
        <v>24.803999999999998</v>
      </c>
      <c r="I13" s="8">
        <v>29.431999999999999</v>
      </c>
    </row>
    <row r="14" spans="1:9" ht="9.75" customHeight="1" x14ac:dyDescent="0.35">
      <c r="A14" s="1" t="s">
        <v>10</v>
      </c>
      <c r="B14" s="8">
        <v>81.980999999999995</v>
      </c>
      <c r="C14" s="8">
        <v>76.91</v>
      </c>
      <c r="D14" s="8">
        <v>79.272999999999996</v>
      </c>
      <c r="E14" s="8">
        <v>68.882999999999996</v>
      </c>
      <c r="F14" s="8">
        <v>66.834999999999994</v>
      </c>
      <c r="G14" s="8">
        <v>64.241</v>
      </c>
      <c r="H14" s="8">
        <v>65.186000000000007</v>
      </c>
      <c r="I14" s="8">
        <v>66.915999999999997</v>
      </c>
    </row>
    <row r="15" spans="1:9" ht="9.75" customHeight="1" x14ac:dyDescent="0.35">
      <c r="A15" s="1" t="s">
        <v>11</v>
      </c>
      <c r="B15" s="8">
        <v>20.413</v>
      </c>
      <c r="C15" s="8">
        <v>22.411000000000001</v>
      </c>
      <c r="D15" s="8">
        <v>17.355</v>
      </c>
      <c r="E15" s="8">
        <v>19.29</v>
      </c>
      <c r="F15" s="8">
        <v>19.405999999999999</v>
      </c>
      <c r="G15" s="8">
        <v>18.311</v>
      </c>
      <c r="H15" s="8">
        <v>21.713999999999999</v>
      </c>
      <c r="I15" s="8">
        <v>30.053000000000001</v>
      </c>
    </row>
    <row r="16" spans="1:9" ht="9.75" customHeight="1" x14ac:dyDescent="0.35">
      <c r="A16" s="1" t="s">
        <v>12</v>
      </c>
      <c r="B16" s="8">
        <v>29.765000000000001</v>
      </c>
      <c r="C16" s="8">
        <v>30.861999999999998</v>
      </c>
      <c r="D16" s="8">
        <v>34.814</v>
      </c>
      <c r="E16" s="8">
        <v>32.982999999999997</v>
      </c>
      <c r="F16" s="8">
        <v>28.117000000000001</v>
      </c>
      <c r="G16" s="8">
        <v>24.19</v>
      </c>
      <c r="H16" s="8">
        <v>22.823</v>
      </c>
      <c r="I16" s="8">
        <v>26.187000000000001</v>
      </c>
    </row>
    <row r="17" spans="1:9" ht="4.25" customHeight="1" x14ac:dyDescent="0.35">
      <c r="A17" s="4"/>
      <c r="B17" s="6"/>
      <c r="C17" s="6"/>
      <c r="D17" s="6"/>
      <c r="E17" s="6"/>
      <c r="F17" s="6"/>
      <c r="G17" s="6"/>
      <c r="H17" s="6"/>
      <c r="I17" s="6"/>
    </row>
    <row r="19" spans="1:9" x14ac:dyDescent="0.35">
      <c r="A19" s="7" t="s">
        <v>45</v>
      </c>
    </row>
    <row r="20" spans="1:9" ht="8.25" customHeight="1" x14ac:dyDescent="0.35"/>
    <row r="21" spans="1:9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19.688010999999999</v>
      </c>
      <c r="C22" s="5">
        <v>22.056443000000002</v>
      </c>
      <c r="D22" s="5">
        <v>24.427595</v>
      </c>
      <c r="E22" s="5">
        <v>21.799295999999998</v>
      </c>
      <c r="F22" s="5">
        <v>23.097387999999999</v>
      </c>
      <c r="G22" s="5">
        <v>23.165469999999999</v>
      </c>
      <c r="H22" s="5">
        <v>21.266874000000001</v>
      </c>
      <c r="I22" s="5">
        <v>19.859445000000001</v>
      </c>
    </row>
    <row r="23" spans="1:9" ht="9.75" customHeight="1" x14ac:dyDescent="0.35">
      <c r="A23" s="1" t="s">
        <v>1</v>
      </c>
      <c r="B23" s="5">
        <v>22.922615</v>
      </c>
      <c r="C23" s="5">
        <v>24.35341</v>
      </c>
      <c r="D23" s="5">
        <v>25.054296000000001</v>
      </c>
      <c r="E23" s="5">
        <v>22.800350000000002</v>
      </c>
      <c r="F23" s="5">
        <v>20.071352999999998</v>
      </c>
      <c r="G23" s="5">
        <v>20.413820999999999</v>
      </c>
      <c r="H23" s="5">
        <v>19.726308</v>
      </c>
      <c r="I23" s="5">
        <v>19.113605</v>
      </c>
    </row>
    <row r="24" spans="1:9" ht="9.75" customHeight="1" x14ac:dyDescent="0.35">
      <c r="A24" s="1" t="s">
        <v>2</v>
      </c>
      <c r="B24" s="5">
        <v>19.483705</v>
      </c>
      <c r="C24" s="5">
        <v>20.359677000000001</v>
      </c>
      <c r="D24" s="5">
        <v>22.235509</v>
      </c>
      <c r="E24" s="5">
        <v>20.427603999999999</v>
      </c>
      <c r="F24" s="5">
        <v>18.304928</v>
      </c>
      <c r="G24" s="5">
        <v>19.910053000000001</v>
      </c>
      <c r="H24" s="5">
        <v>19.650493000000001</v>
      </c>
      <c r="I24" s="5">
        <v>19.342965</v>
      </c>
    </row>
    <row r="25" spans="1:9" ht="9.75" customHeight="1" x14ac:dyDescent="0.35">
      <c r="A25" s="1" t="s">
        <v>3</v>
      </c>
      <c r="B25" s="5">
        <v>21.503786000000002</v>
      </c>
      <c r="C25" s="5">
        <v>22.418272999999999</v>
      </c>
      <c r="D25" s="5">
        <v>19.435903</v>
      </c>
      <c r="E25" s="5">
        <v>21.167134999999998</v>
      </c>
      <c r="F25" s="5">
        <v>16.859224999999999</v>
      </c>
      <c r="G25" s="5">
        <v>15.956732000000001</v>
      </c>
      <c r="H25" s="5">
        <v>24.148648000000001</v>
      </c>
      <c r="I25" s="5">
        <v>22.937740999999999</v>
      </c>
    </row>
    <row r="26" spans="1:9" ht="9.75" customHeight="1" x14ac:dyDescent="0.35">
      <c r="A26" s="1" t="s">
        <v>4</v>
      </c>
      <c r="B26" s="5">
        <v>18.35652</v>
      </c>
      <c r="C26" s="5">
        <v>18.899135999999999</v>
      </c>
      <c r="D26" s="5">
        <v>23.515075</v>
      </c>
      <c r="E26" s="5">
        <v>29.080627</v>
      </c>
      <c r="F26" s="5">
        <v>21.399967</v>
      </c>
      <c r="G26" s="5">
        <v>19.356515999999999</v>
      </c>
      <c r="H26" s="5">
        <v>20.675564000000001</v>
      </c>
      <c r="I26" s="5">
        <v>24.305682999999998</v>
      </c>
    </row>
    <row r="27" spans="1:9" ht="9.75" customHeight="1" x14ac:dyDescent="0.35">
      <c r="A27" s="1" t="s">
        <v>5</v>
      </c>
      <c r="B27" s="5">
        <v>16.924647</v>
      </c>
      <c r="C27" s="5">
        <v>20.614249000000001</v>
      </c>
      <c r="D27" s="5">
        <v>22.968018000000001</v>
      </c>
      <c r="E27" s="5">
        <v>22.30302</v>
      </c>
      <c r="F27" s="5">
        <v>19.909102000000001</v>
      </c>
      <c r="G27" s="5">
        <v>21.166436000000001</v>
      </c>
      <c r="H27" s="5">
        <v>18.168310000000002</v>
      </c>
      <c r="I27" s="5">
        <v>14.878745</v>
      </c>
    </row>
    <row r="28" spans="1:9" ht="9.75" customHeight="1" x14ac:dyDescent="0.35">
      <c r="A28" s="1" t="s">
        <v>6</v>
      </c>
      <c r="B28" s="5">
        <v>22.158432999999999</v>
      </c>
      <c r="C28" s="5">
        <v>20.379366000000001</v>
      </c>
      <c r="D28" s="5">
        <v>22.216730999999999</v>
      </c>
      <c r="E28" s="5">
        <v>23.469947000000001</v>
      </c>
      <c r="F28" s="5">
        <v>19.785601</v>
      </c>
      <c r="G28" s="5">
        <v>19.865199</v>
      </c>
      <c r="H28" s="5">
        <v>17.661967000000001</v>
      </c>
      <c r="I28" s="5">
        <v>18.050836</v>
      </c>
    </row>
    <row r="29" spans="1:9" ht="9.75" customHeight="1" x14ac:dyDescent="0.35">
      <c r="A29" s="1" t="s">
        <v>7</v>
      </c>
      <c r="B29" s="5">
        <v>22.068753000000001</v>
      </c>
      <c r="C29" s="5">
        <v>21.954695000000001</v>
      </c>
      <c r="D29" s="5">
        <v>23.578647</v>
      </c>
      <c r="E29" s="5">
        <v>24.467672</v>
      </c>
      <c r="F29" s="5">
        <v>24.713231</v>
      </c>
      <c r="G29" s="5">
        <v>22.725353999999999</v>
      </c>
      <c r="H29" s="5">
        <v>22.344611</v>
      </c>
      <c r="I29" s="5">
        <v>22.178059000000001</v>
      </c>
    </row>
    <row r="30" spans="1:9" ht="9.75" customHeight="1" x14ac:dyDescent="0.35">
      <c r="A30" s="1" t="s">
        <v>8</v>
      </c>
      <c r="B30" s="5">
        <v>30.524778999999999</v>
      </c>
      <c r="C30" s="5">
        <v>30.553004000000001</v>
      </c>
      <c r="D30" s="5">
        <v>34.734110999999999</v>
      </c>
      <c r="E30" s="5">
        <v>31.424942000000001</v>
      </c>
      <c r="F30" s="5">
        <v>30.705414999999999</v>
      </c>
      <c r="G30" s="5">
        <v>26.508216000000001</v>
      </c>
      <c r="H30" s="5">
        <v>25.026713999999998</v>
      </c>
      <c r="I30" s="5">
        <v>28.069983000000001</v>
      </c>
    </row>
    <row r="31" spans="1:9" ht="9.75" customHeight="1" x14ac:dyDescent="0.35">
      <c r="A31" s="1" t="s">
        <v>9</v>
      </c>
      <c r="B31" s="5">
        <v>36.10492</v>
      </c>
      <c r="C31" s="5">
        <v>28.911308999999999</v>
      </c>
      <c r="D31" s="5">
        <v>31.891601000000001</v>
      </c>
      <c r="E31" s="5">
        <v>30.615745</v>
      </c>
      <c r="F31" s="5">
        <v>28.065731</v>
      </c>
      <c r="G31" s="5">
        <v>23.788996999999998</v>
      </c>
      <c r="H31" s="5">
        <v>24.878692000000001</v>
      </c>
      <c r="I31" s="5">
        <v>31.158534</v>
      </c>
    </row>
    <row r="32" spans="1:9" ht="9.75" customHeight="1" x14ac:dyDescent="0.35">
      <c r="A32" s="1" t="s">
        <v>10</v>
      </c>
      <c r="B32" s="5">
        <v>39.555936000000003</v>
      </c>
      <c r="C32" s="5">
        <v>37.464320999999998</v>
      </c>
      <c r="D32" s="5">
        <v>39.184578999999999</v>
      </c>
      <c r="E32" s="5">
        <v>34.679710999999998</v>
      </c>
      <c r="F32" s="5">
        <v>34.481651999999997</v>
      </c>
      <c r="G32" s="5">
        <v>33.133170999999997</v>
      </c>
      <c r="H32" s="5">
        <v>33.614019999999996</v>
      </c>
      <c r="I32" s="5">
        <v>35.025058999999999</v>
      </c>
    </row>
    <row r="33" spans="1:9" ht="9.75" customHeight="1" x14ac:dyDescent="0.35">
      <c r="A33" s="1" t="s">
        <v>11</v>
      </c>
      <c r="B33" s="5">
        <v>28.003563</v>
      </c>
      <c r="C33" s="5">
        <v>31.133838000000001</v>
      </c>
      <c r="D33" s="5">
        <v>24.444588</v>
      </c>
      <c r="E33" s="5">
        <v>27.707564000000001</v>
      </c>
      <c r="F33" s="5">
        <v>28.677734999999998</v>
      </c>
      <c r="G33" s="5">
        <v>27.160672000000002</v>
      </c>
      <c r="H33" s="5">
        <v>32.229083000000003</v>
      </c>
      <c r="I33" s="5">
        <v>43.539617999999997</v>
      </c>
    </row>
    <row r="34" spans="1:9" ht="9.75" customHeight="1" x14ac:dyDescent="0.35">
      <c r="A34" s="1" t="s">
        <v>12</v>
      </c>
      <c r="B34" s="5">
        <v>31.496831</v>
      </c>
      <c r="C34" s="5">
        <v>32.678249000000001</v>
      </c>
      <c r="D34" s="5">
        <v>37.136167999999998</v>
      </c>
      <c r="E34" s="5">
        <v>35.442680000000003</v>
      </c>
      <c r="F34" s="5">
        <v>30.320868000000001</v>
      </c>
      <c r="G34" s="5">
        <v>25.944611999999999</v>
      </c>
      <c r="H34" s="5">
        <v>24.450149</v>
      </c>
      <c r="I34" s="5">
        <v>28.085675999999999</v>
      </c>
    </row>
    <row r="35" spans="1:9" ht="4.2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topLeftCell="A15" zoomScale="120" zoomScaleNormal="120" workbookViewId="0">
      <selection activeCell="A19" sqref="A19"/>
    </sheetView>
  </sheetViews>
  <sheetFormatPr defaultRowHeight="14.5" x14ac:dyDescent="0.35"/>
  <sheetData>
    <row r="1" spans="1:9" x14ac:dyDescent="0.35">
      <c r="A1" s="7" t="s">
        <v>42</v>
      </c>
    </row>
    <row r="2" spans="1:9" ht="8.25" customHeight="1" x14ac:dyDescent="0.35"/>
    <row r="3" spans="1:9" x14ac:dyDescent="0.35">
      <c r="A3" s="2"/>
      <c r="B3" s="3">
        <v>2018</v>
      </c>
      <c r="C3" s="3">
        <v>2019</v>
      </c>
      <c r="D3" s="3">
        <v>2020</v>
      </c>
      <c r="E3" s="3">
        <v>2021</v>
      </c>
      <c r="F3" s="3">
        <v>2022</v>
      </c>
      <c r="G3" s="3">
        <v>2023</v>
      </c>
      <c r="H3" s="3">
        <v>2024</v>
      </c>
      <c r="I3" s="3">
        <v>2025</v>
      </c>
    </row>
    <row r="4" spans="1:9" ht="9.75" customHeight="1" x14ac:dyDescent="0.35">
      <c r="A4" s="1" t="s">
        <v>0</v>
      </c>
      <c r="B4" s="8">
        <v>83.494</v>
      </c>
      <c r="C4" s="8">
        <v>80.924000000000007</v>
      </c>
      <c r="D4" s="8">
        <v>92.116</v>
      </c>
      <c r="E4" s="8">
        <v>96.697000000000003</v>
      </c>
      <c r="F4" s="8">
        <v>83.430999999999997</v>
      </c>
      <c r="G4" s="8">
        <v>81.525000000000006</v>
      </c>
      <c r="H4" s="8">
        <v>79.665000000000006</v>
      </c>
      <c r="I4" s="8">
        <v>88.474000000000004</v>
      </c>
    </row>
    <row r="5" spans="1:9" ht="9.75" customHeight="1" x14ac:dyDescent="0.35">
      <c r="A5" s="1" t="s">
        <v>1</v>
      </c>
      <c r="B5" s="8">
        <v>57.588000000000001</v>
      </c>
      <c r="C5" s="8">
        <v>56.731000000000002</v>
      </c>
      <c r="D5" s="8">
        <v>62.393000000000001</v>
      </c>
      <c r="E5" s="8">
        <v>60.402000000000001</v>
      </c>
      <c r="F5" s="8">
        <v>60.46</v>
      </c>
      <c r="G5" s="8">
        <v>52.893999999999998</v>
      </c>
      <c r="H5" s="8">
        <v>54.457000000000001</v>
      </c>
      <c r="I5" s="8">
        <v>55.395000000000003</v>
      </c>
    </row>
    <row r="6" spans="1:9" ht="9.75" customHeight="1" x14ac:dyDescent="0.35">
      <c r="A6" s="1" t="s">
        <v>2</v>
      </c>
      <c r="B6" s="8">
        <v>124.316</v>
      </c>
      <c r="C6" s="8">
        <v>118.005</v>
      </c>
      <c r="D6" s="8">
        <v>131.90700000000001</v>
      </c>
      <c r="E6" s="8">
        <v>127.04</v>
      </c>
      <c r="F6" s="8">
        <v>122.065</v>
      </c>
      <c r="G6" s="8">
        <v>118.93899999999999</v>
      </c>
      <c r="H6" s="8">
        <v>108.38</v>
      </c>
      <c r="I6" s="8">
        <v>104.238</v>
      </c>
    </row>
    <row r="7" spans="1:9" ht="9.75" customHeight="1" x14ac:dyDescent="0.35">
      <c r="A7" s="1" t="s">
        <v>3</v>
      </c>
      <c r="B7" s="8">
        <v>27.527000000000001</v>
      </c>
      <c r="C7" s="8">
        <v>21.206</v>
      </c>
      <c r="D7" s="8">
        <v>27.917999999999999</v>
      </c>
      <c r="E7" s="8">
        <v>27.95</v>
      </c>
      <c r="F7" s="8">
        <v>27.693999999999999</v>
      </c>
      <c r="G7" s="8">
        <v>21.869</v>
      </c>
      <c r="H7" s="8">
        <v>22.579000000000001</v>
      </c>
      <c r="I7" s="8">
        <v>28.597000000000001</v>
      </c>
    </row>
    <row r="8" spans="1:9" ht="9.75" customHeight="1" x14ac:dyDescent="0.35">
      <c r="A8" s="1" t="s">
        <v>4</v>
      </c>
      <c r="B8" s="8">
        <v>28.873000000000001</v>
      </c>
      <c r="C8" s="8">
        <v>30.222999999999999</v>
      </c>
      <c r="D8" s="8">
        <v>33.795999999999999</v>
      </c>
      <c r="E8" s="8">
        <v>31.55</v>
      </c>
      <c r="F8" s="8">
        <v>23.887</v>
      </c>
      <c r="G8" s="8">
        <v>22.312000000000001</v>
      </c>
      <c r="H8" s="8">
        <v>29.341000000000001</v>
      </c>
      <c r="I8" s="8">
        <v>22.777000000000001</v>
      </c>
    </row>
    <row r="9" spans="1:9" ht="9.75" customHeight="1" x14ac:dyDescent="0.35">
      <c r="A9" s="1" t="s">
        <v>5</v>
      </c>
      <c r="B9" s="8">
        <v>32.222000000000001</v>
      </c>
      <c r="C9" s="8">
        <v>31.027000000000001</v>
      </c>
      <c r="D9" s="8">
        <v>37.381</v>
      </c>
      <c r="E9" s="8">
        <v>39.47</v>
      </c>
      <c r="F9" s="8">
        <v>36.930999999999997</v>
      </c>
      <c r="G9" s="8">
        <v>33.945999999999998</v>
      </c>
      <c r="H9" s="8">
        <v>39.804000000000002</v>
      </c>
      <c r="I9" s="8">
        <v>32.905000000000001</v>
      </c>
    </row>
    <row r="10" spans="1:9" ht="9.75" customHeight="1" x14ac:dyDescent="0.35">
      <c r="A10" s="1" t="s">
        <v>6</v>
      </c>
      <c r="B10" s="8">
        <v>29.68</v>
      </c>
      <c r="C10" s="8">
        <v>28.199000000000002</v>
      </c>
      <c r="D10" s="8">
        <v>39.122999999999998</v>
      </c>
      <c r="E10" s="8">
        <v>33.453000000000003</v>
      </c>
      <c r="F10" s="8">
        <v>29.361999999999998</v>
      </c>
      <c r="G10" s="8">
        <v>31.09</v>
      </c>
      <c r="H10" s="8">
        <v>34.579000000000001</v>
      </c>
      <c r="I10" s="8">
        <v>31.986000000000001</v>
      </c>
    </row>
    <row r="11" spans="1:9" ht="9.75" customHeight="1" x14ac:dyDescent="0.35">
      <c r="A11" s="1" t="s">
        <v>7</v>
      </c>
      <c r="B11" s="8">
        <v>300.83600000000001</v>
      </c>
      <c r="C11" s="8">
        <v>312.83100000000002</v>
      </c>
      <c r="D11" s="8">
        <v>339.78500000000003</v>
      </c>
      <c r="E11" s="8">
        <v>319.25200000000001</v>
      </c>
      <c r="F11" s="8">
        <v>306.08999999999997</v>
      </c>
      <c r="G11" s="8">
        <v>295.036</v>
      </c>
      <c r="H11" s="8">
        <v>292.93099999999998</v>
      </c>
      <c r="I11" s="8">
        <v>308.29199999999997</v>
      </c>
    </row>
    <row r="12" spans="1:9" ht="9.75" customHeight="1" x14ac:dyDescent="0.35">
      <c r="A12" s="1" t="s">
        <v>8</v>
      </c>
      <c r="B12" s="8">
        <v>179.51499999999999</v>
      </c>
      <c r="C12" s="8">
        <v>178.67</v>
      </c>
      <c r="D12" s="8">
        <v>187.786</v>
      </c>
      <c r="E12" s="8">
        <v>181.89099999999999</v>
      </c>
      <c r="F12" s="8">
        <v>173.291</v>
      </c>
      <c r="G12" s="8">
        <v>164.816</v>
      </c>
      <c r="H12" s="8">
        <v>164.85599999999999</v>
      </c>
      <c r="I12" s="8">
        <v>158.006</v>
      </c>
    </row>
    <row r="13" spans="1:9" ht="9.75" customHeight="1" x14ac:dyDescent="0.35">
      <c r="A13" s="1" t="s">
        <v>9</v>
      </c>
      <c r="B13" s="8">
        <v>53.445</v>
      </c>
      <c r="C13" s="8">
        <v>52.689</v>
      </c>
      <c r="D13" s="8">
        <v>51.207000000000001</v>
      </c>
      <c r="E13" s="8">
        <v>52.51</v>
      </c>
      <c r="F13" s="8">
        <v>51.808</v>
      </c>
      <c r="G13" s="8">
        <v>49.194000000000003</v>
      </c>
      <c r="H13" s="8">
        <v>48.613999999999997</v>
      </c>
      <c r="I13" s="8">
        <v>48.24</v>
      </c>
    </row>
    <row r="14" spans="1:9" ht="9.75" customHeight="1" x14ac:dyDescent="0.35">
      <c r="A14" s="1" t="s">
        <v>10</v>
      </c>
      <c r="B14" s="8">
        <v>129.98500000000001</v>
      </c>
      <c r="C14" s="8">
        <v>131.53399999999999</v>
      </c>
      <c r="D14" s="8">
        <v>131.08500000000001</v>
      </c>
      <c r="E14" s="8">
        <v>118.80800000000001</v>
      </c>
      <c r="F14" s="8">
        <v>113.247</v>
      </c>
      <c r="G14" s="8">
        <v>110.71299999999999</v>
      </c>
      <c r="H14" s="8">
        <v>109.07599999999999</v>
      </c>
      <c r="I14" s="8">
        <v>119.428</v>
      </c>
    </row>
    <row r="15" spans="1:9" ht="9.75" customHeight="1" x14ac:dyDescent="0.35">
      <c r="A15" s="1" t="s">
        <v>11</v>
      </c>
      <c r="B15" s="8">
        <v>42.277000000000001</v>
      </c>
      <c r="C15" s="8">
        <v>39.607999999999997</v>
      </c>
      <c r="D15" s="8">
        <v>41.173999999999999</v>
      </c>
      <c r="E15" s="8">
        <v>39.31</v>
      </c>
      <c r="F15" s="8">
        <v>34.994999999999997</v>
      </c>
      <c r="G15" s="8">
        <v>35.822000000000003</v>
      </c>
      <c r="H15" s="8">
        <v>37.667999999999999</v>
      </c>
      <c r="I15" s="8">
        <v>44.61</v>
      </c>
    </row>
    <row r="16" spans="1:9" ht="9.75" customHeight="1" x14ac:dyDescent="0.35">
      <c r="A16" s="1" t="s">
        <v>12</v>
      </c>
      <c r="B16" s="8">
        <v>52.578000000000003</v>
      </c>
      <c r="C16" s="8">
        <v>52.174999999999997</v>
      </c>
      <c r="D16" s="8">
        <v>57.73</v>
      </c>
      <c r="E16" s="8">
        <v>56.244999999999997</v>
      </c>
      <c r="F16" s="8">
        <v>53.701000000000001</v>
      </c>
      <c r="G16" s="8">
        <v>47.316000000000003</v>
      </c>
      <c r="H16" s="8">
        <v>47.959000000000003</v>
      </c>
      <c r="I16" s="8">
        <v>48.594999999999999</v>
      </c>
    </row>
    <row r="17" spans="1:9" ht="4.25" customHeight="1" x14ac:dyDescent="0.35">
      <c r="A17" s="4"/>
      <c r="B17" s="6"/>
      <c r="C17" s="6"/>
      <c r="D17" s="6"/>
      <c r="E17" s="6"/>
      <c r="F17" s="6"/>
      <c r="G17" s="6"/>
      <c r="H17" s="6"/>
      <c r="I17" s="6"/>
    </row>
    <row r="19" spans="1:9" x14ac:dyDescent="0.35">
      <c r="A19" s="7" t="s">
        <v>43</v>
      </c>
    </row>
    <row r="20" spans="1:9" ht="8.25" customHeight="1" x14ac:dyDescent="0.35"/>
    <row r="21" spans="1:9" x14ac:dyDescent="0.35">
      <c r="A21" s="2"/>
      <c r="B21" s="3">
        <v>2018</v>
      </c>
      <c r="C21" s="3">
        <v>2019</v>
      </c>
      <c r="D21" s="3">
        <v>2020</v>
      </c>
      <c r="E21" s="3">
        <v>2021</v>
      </c>
      <c r="F21" s="3">
        <v>2022</v>
      </c>
      <c r="G21" s="3">
        <v>2023</v>
      </c>
      <c r="H21" s="3">
        <v>2024</v>
      </c>
      <c r="I21" s="3">
        <v>2025</v>
      </c>
    </row>
    <row r="22" spans="1:9" ht="9.75" customHeight="1" x14ac:dyDescent="0.35">
      <c r="A22" s="1" t="s">
        <v>0</v>
      </c>
      <c r="B22" s="5">
        <v>30.853686</v>
      </c>
      <c r="C22" s="5">
        <v>30.210629999999998</v>
      </c>
      <c r="D22" s="5">
        <v>34.536552999999998</v>
      </c>
      <c r="E22" s="5">
        <v>36.552463000000003</v>
      </c>
      <c r="F22" s="5">
        <v>31.651305000000001</v>
      </c>
      <c r="G22" s="5">
        <v>31.413025000000001</v>
      </c>
      <c r="H22" s="5">
        <v>30.366371000000001</v>
      </c>
      <c r="I22" s="5">
        <v>33.378284999999998</v>
      </c>
    </row>
    <row r="23" spans="1:9" ht="9.75" customHeight="1" x14ac:dyDescent="0.35">
      <c r="A23" s="1" t="s">
        <v>1</v>
      </c>
      <c r="B23" s="5">
        <v>33.156806000000003</v>
      </c>
      <c r="C23" s="5">
        <v>32.878836999999997</v>
      </c>
      <c r="D23" s="5">
        <v>36.444825999999999</v>
      </c>
      <c r="E23" s="5">
        <v>35.838481000000002</v>
      </c>
      <c r="F23" s="5">
        <v>35.635925</v>
      </c>
      <c r="G23" s="5">
        <v>31.370135000000001</v>
      </c>
      <c r="H23" s="5">
        <v>32.157522</v>
      </c>
      <c r="I23" s="5">
        <v>32.665826000000003</v>
      </c>
    </row>
    <row r="24" spans="1:9" ht="9.75" customHeight="1" x14ac:dyDescent="0.35">
      <c r="A24" s="1" t="s">
        <v>2</v>
      </c>
      <c r="B24" s="5">
        <v>28.379059999999999</v>
      </c>
      <c r="C24" s="5">
        <v>26.617087000000001</v>
      </c>
      <c r="D24" s="5">
        <v>29.479654</v>
      </c>
      <c r="E24" s="5">
        <v>28.506336000000001</v>
      </c>
      <c r="F24" s="5">
        <v>27.755901000000001</v>
      </c>
      <c r="G24" s="5">
        <v>27.394026</v>
      </c>
      <c r="H24" s="5">
        <v>24.683624999999999</v>
      </c>
      <c r="I24" s="5">
        <v>23.552206999999999</v>
      </c>
    </row>
    <row r="25" spans="1:9" ht="9.75" customHeight="1" x14ac:dyDescent="0.35">
      <c r="A25" s="1" t="s">
        <v>3</v>
      </c>
      <c r="B25" s="5">
        <v>34.041120999999997</v>
      </c>
      <c r="C25" s="5">
        <v>26.168261999999999</v>
      </c>
      <c r="D25" s="5">
        <v>34.355500999999997</v>
      </c>
      <c r="E25" s="5">
        <v>34.488804000000002</v>
      </c>
      <c r="F25" s="5">
        <v>34.571826999999999</v>
      </c>
      <c r="G25" s="5">
        <v>27.313511999999999</v>
      </c>
      <c r="H25" s="5">
        <v>29.297892999999998</v>
      </c>
      <c r="I25" s="5">
        <v>32.877907</v>
      </c>
    </row>
    <row r="26" spans="1:9" ht="9.75" customHeight="1" x14ac:dyDescent="0.35">
      <c r="A26" s="1" t="s">
        <v>4</v>
      </c>
      <c r="B26" s="5">
        <v>36.329062999999998</v>
      </c>
      <c r="C26" s="5">
        <v>38.237833999999999</v>
      </c>
      <c r="D26" s="5">
        <v>43.108834999999999</v>
      </c>
      <c r="E26" s="5">
        <v>40.688298000000003</v>
      </c>
      <c r="F26" s="5">
        <v>30.782273</v>
      </c>
      <c r="G26" s="5">
        <v>29.636095999999998</v>
      </c>
      <c r="H26" s="5">
        <v>39.982796</v>
      </c>
      <c r="I26" s="5">
        <v>31.416083</v>
      </c>
    </row>
    <row r="27" spans="1:9" ht="9.75" customHeight="1" x14ac:dyDescent="0.35">
      <c r="A27" s="1" t="s">
        <v>5</v>
      </c>
      <c r="B27" s="5">
        <v>25.807863999999999</v>
      </c>
      <c r="C27" s="5">
        <v>24.678508999999998</v>
      </c>
      <c r="D27" s="5">
        <v>29.538385999999999</v>
      </c>
      <c r="E27" s="5">
        <v>31.214386000000001</v>
      </c>
      <c r="F27" s="5">
        <v>29.350216</v>
      </c>
      <c r="G27" s="5">
        <v>27.353942</v>
      </c>
      <c r="H27" s="5">
        <v>31.823215999999999</v>
      </c>
      <c r="I27" s="5">
        <v>26.188312</v>
      </c>
    </row>
    <row r="28" spans="1:9" ht="9.75" customHeight="1" x14ac:dyDescent="0.35">
      <c r="A28" s="1" t="s">
        <v>6</v>
      </c>
      <c r="B28" s="5">
        <v>25.047067999999999</v>
      </c>
      <c r="C28" s="5">
        <v>24.051849000000001</v>
      </c>
      <c r="D28" s="5">
        <v>33.714427999999998</v>
      </c>
      <c r="E28" s="5">
        <v>29.093733</v>
      </c>
      <c r="F28" s="5">
        <v>25.198098999999999</v>
      </c>
      <c r="G28" s="5">
        <v>27.345901000000001</v>
      </c>
      <c r="H28" s="5">
        <v>30.117249000000001</v>
      </c>
      <c r="I28" s="5">
        <v>27.847750999999999</v>
      </c>
    </row>
    <row r="29" spans="1:9" ht="9.75" customHeight="1" x14ac:dyDescent="0.35">
      <c r="A29" s="1" t="s">
        <v>7</v>
      </c>
      <c r="B29" s="5">
        <v>32.562569000000003</v>
      </c>
      <c r="C29" s="5">
        <v>33.868907999999998</v>
      </c>
      <c r="D29" s="5">
        <v>37.028236</v>
      </c>
      <c r="E29" s="5">
        <v>35.211818000000001</v>
      </c>
      <c r="F29" s="5">
        <v>34.142792999999998</v>
      </c>
      <c r="G29" s="5">
        <v>33.236617000000003</v>
      </c>
      <c r="H29" s="5">
        <v>32.892646999999997</v>
      </c>
      <c r="I29" s="5">
        <v>34.571489999999997</v>
      </c>
    </row>
    <row r="30" spans="1:9" ht="9.75" customHeight="1" x14ac:dyDescent="0.35">
      <c r="A30" s="1" t="s">
        <v>8</v>
      </c>
      <c r="B30" s="5">
        <v>55.874147000000001</v>
      </c>
      <c r="C30" s="5">
        <v>55.971170999999998</v>
      </c>
      <c r="D30" s="5">
        <v>59.344285999999997</v>
      </c>
      <c r="E30" s="5">
        <v>58.498440000000002</v>
      </c>
      <c r="F30" s="5">
        <v>57.515182000000003</v>
      </c>
      <c r="G30" s="5">
        <v>55.182203999999999</v>
      </c>
      <c r="H30" s="5">
        <v>55.148381999999998</v>
      </c>
      <c r="I30" s="5">
        <v>53.110083000000003</v>
      </c>
    </row>
    <row r="31" spans="1:9" ht="9.75" customHeight="1" x14ac:dyDescent="0.35">
      <c r="A31" s="1" t="s">
        <v>9</v>
      </c>
      <c r="B31" s="5">
        <v>52.147119000000004</v>
      </c>
      <c r="C31" s="5">
        <v>51.615698000000002</v>
      </c>
      <c r="D31" s="5">
        <v>50.607973999999999</v>
      </c>
      <c r="E31" s="5">
        <v>52.219273999999999</v>
      </c>
      <c r="F31" s="5">
        <v>51.351258000000001</v>
      </c>
      <c r="G31" s="5">
        <v>49.185386000000001</v>
      </c>
      <c r="H31" s="5">
        <v>49.289791000000001</v>
      </c>
      <c r="I31" s="5">
        <v>48.711393999999999</v>
      </c>
    </row>
    <row r="32" spans="1:9" ht="9.75" customHeight="1" x14ac:dyDescent="0.35">
      <c r="A32" s="1" t="s">
        <v>10</v>
      </c>
      <c r="B32" s="5">
        <v>59.58229</v>
      </c>
      <c r="C32" s="5">
        <v>60.880580000000002</v>
      </c>
      <c r="D32" s="5">
        <v>61.475918999999998</v>
      </c>
      <c r="E32" s="5">
        <v>56.636553999999997</v>
      </c>
      <c r="F32" s="5">
        <v>55.256931000000002</v>
      </c>
      <c r="G32" s="5">
        <v>54.479599999999998</v>
      </c>
      <c r="H32" s="5">
        <v>53.665931</v>
      </c>
      <c r="I32" s="5">
        <v>59.062947000000001</v>
      </c>
    </row>
    <row r="33" spans="1:9" ht="9.75" customHeight="1" x14ac:dyDescent="0.35">
      <c r="A33" s="1" t="s">
        <v>11</v>
      </c>
      <c r="B33" s="5">
        <v>55.728858000000002</v>
      </c>
      <c r="C33" s="5">
        <v>52.968338000000003</v>
      </c>
      <c r="D33" s="5">
        <v>55.840057000000002</v>
      </c>
      <c r="E33" s="5">
        <v>54.243428000000002</v>
      </c>
      <c r="F33" s="5">
        <v>49.583823000000002</v>
      </c>
      <c r="G33" s="5">
        <v>51.341096999999998</v>
      </c>
      <c r="H33" s="5">
        <v>54.106555</v>
      </c>
      <c r="I33" s="5">
        <v>64.559977000000003</v>
      </c>
    </row>
    <row r="34" spans="1:9" ht="9.75" customHeight="1" x14ac:dyDescent="0.35">
      <c r="A34" s="1" t="s">
        <v>12</v>
      </c>
      <c r="B34" s="5">
        <v>54.102834999999999</v>
      </c>
      <c r="C34" s="5">
        <v>53.874808000000002</v>
      </c>
      <c r="D34" s="5">
        <v>60.226384000000003</v>
      </c>
      <c r="E34" s="5">
        <v>59.123505999999999</v>
      </c>
      <c r="F34" s="5">
        <v>56.574919999999999</v>
      </c>
      <c r="G34" s="5">
        <v>50.131988</v>
      </c>
      <c r="H34" s="5">
        <v>50.781367000000003</v>
      </c>
      <c r="I34" s="5">
        <v>51.630564999999997</v>
      </c>
    </row>
    <row r="35" spans="1:9" ht="4.25" customHeight="1" x14ac:dyDescent="0.35">
      <c r="A35" s="4"/>
      <c r="B35" s="6"/>
      <c r="C35" s="6"/>
      <c r="D35" s="6"/>
      <c r="E35" s="6"/>
      <c r="F35" s="6"/>
      <c r="G35" s="6"/>
      <c r="H35" s="6"/>
      <c r="I35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136"/>
  <sheetViews>
    <sheetView showGridLines="0" zoomScale="85" workbookViewId="0">
      <selection activeCell="H32" sqref="H32"/>
    </sheetView>
  </sheetViews>
  <sheetFormatPr defaultColWidth="10.81640625" defaultRowHeight="12.5" x14ac:dyDescent="0.25"/>
  <cols>
    <col min="1" max="1" width="5.81640625" style="9" customWidth="1"/>
    <col min="2" max="2" width="19.54296875" style="9" bestFit="1" customWidth="1"/>
    <col min="3" max="5" width="10.81640625" style="9" customWidth="1"/>
    <col min="6" max="6" width="10.81640625" style="10" customWidth="1"/>
    <col min="7" max="9" width="10.81640625" style="9"/>
    <col min="10" max="10" width="16.1796875" style="9" customWidth="1"/>
    <col min="11" max="250" width="10.81640625" style="9"/>
    <col min="251" max="251" width="5.81640625" style="9" customWidth="1"/>
    <col min="252" max="252" width="19.54296875" style="9" bestFit="1" customWidth="1"/>
    <col min="253" max="256" width="10.81640625" style="9" customWidth="1"/>
    <col min="257" max="506" width="10.81640625" style="9"/>
    <col min="507" max="507" width="5.81640625" style="9" customWidth="1"/>
    <col min="508" max="508" width="19.54296875" style="9" bestFit="1" customWidth="1"/>
    <col min="509" max="512" width="10.81640625" style="9" customWidth="1"/>
    <col min="513" max="762" width="10.81640625" style="9"/>
    <col min="763" max="763" width="5.81640625" style="9" customWidth="1"/>
    <col min="764" max="764" width="19.54296875" style="9" bestFit="1" customWidth="1"/>
    <col min="765" max="768" width="10.81640625" style="9" customWidth="1"/>
    <col min="769" max="1018" width="10.81640625" style="9"/>
    <col min="1019" max="1019" width="5.81640625" style="9" customWidth="1"/>
    <col min="1020" max="1020" width="19.54296875" style="9" bestFit="1" customWidth="1"/>
    <col min="1021" max="1024" width="10.81640625" style="9" customWidth="1"/>
    <col min="1025" max="1274" width="10.81640625" style="9"/>
    <col min="1275" max="1275" width="5.81640625" style="9" customWidth="1"/>
    <col min="1276" max="1276" width="19.54296875" style="9" bestFit="1" customWidth="1"/>
    <col min="1277" max="1280" width="10.81640625" style="9" customWidth="1"/>
    <col min="1281" max="1530" width="10.81640625" style="9"/>
    <col min="1531" max="1531" width="5.81640625" style="9" customWidth="1"/>
    <col min="1532" max="1532" width="19.54296875" style="9" bestFit="1" customWidth="1"/>
    <col min="1533" max="1536" width="10.81640625" style="9" customWidth="1"/>
    <col min="1537" max="1786" width="10.81640625" style="9"/>
    <col min="1787" max="1787" width="5.81640625" style="9" customWidth="1"/>
    <col min="1788" max="1788" width="19.54296875" style="9" bestFit="1" customWidth="1"/>
    <col min="1789" max="1792" width="10.81640625" style="9" customWidth="1"/>
    <col min="1793" max="2042" width="10.81640625" style="9"/>
    <col min="2043" max="2043" width="5.81640625" style="9" customWidth="1"/>
    <col min="2044" max="2044" width="19.54296875" style="9" bestFit="1" customWidth="1"/>
    <col min="2045" max="2048" width="10.81640625" style="9" customWidth="1"/>
    <col min="2049" max="2298" width="10.81640625" style="9"/>
    <col min="2299" max="2299" width="5.81640625" style="9" customWidth="1"/>
    <col min="2300" max="2300" width="19.54296875" style="9" bestFit="1" customWidth="1"/>
    <col min="2301" max="2304" width="10.81640625" style="9" customWidth="1"/>
    <col min="2305" max="2554" width="10.81640625" style="9"/>
    <col min="2555" max="2555" width="5.81640625" style="9" customWidth="1"/>
    <col min="2556" max="2556" width="19.54296875" style="9" bestFit="1" customWidth="1"/>
    <col min="2557" max="2560" width="10.81640625" style="9" customWidth="1"/>
    <col min="2561" max="2810" width="10.81640625" style="9"/>
    <col min="2811" max="2811" width="5.81640625" style="9" customWidth="1"/>
    <col min="2812" max="2812" width="19.54296875" style="9" bestFit="1" customWidth="1"/>
    <col min="2813" max="2816" width="10.81640625" style="9" customWidth="1"/>
    <col min="2817" max="3066" width="10.81640625" style="9"/>
    <col min="3067" max="3067" width="5.81640625" style="9" customWidth="1"/>
    <col min="3068" max="3068" width="19.54296875" style="9" bestFit="1" customWidth="1"/>
    <col min="3069" max="3072" width="10.81640625" style="9" customWidth="1"/>
    <col min="3073" max="3322" width="10.81640625" style="9"/>
    <col min="3323" max="3323" width="5.81640625" style="9" customWidth="1"/>
    <col min="3324" max="3324" width="19.54296875" style="9" bestFit="1" customWidth="1"/>
    <col min="3325" max="3328" width="10.81640625" style="9" customWidth="1"/>
    <col min="3329" max="3578" width="10.81640625" style="9"/>
    <col min="3579" max="3579" width="5.81640625" style="9" customWidth="1"/>
    <col min="3580" max="3580" width="19.54296875" style="9" bestFit="1" customWidth="1"/>
    <col min="3581" max="3584" width="10.81640625" style="9" customWidth="1"/>
    <col min="3585" max="3834" width="10.81640625" style="9"/>
    <col min="3835" max="3835" width="5.81640625" style="9" customWidth="1"/>
    <col min="3836" max="3836" width="19.54296875" style="9" bestFit="1" customWidth="1"/>
    <col min="3837" max="3840" width="10.81640625" style="9" customWidth="1"/>
    <col min="3841" max="4090" width="10.81640625" style="9"/>
    <col min="4091" max="4091" width="5.81640625" style="9" customWidth="1"/>
    <col min="4092" max="4092" width="19.54296875" style="9" bestFit="1" customWidth="1"/>
    <col min="4093" max="4096" width="10.81640625" style="9" customWidth="1"/>
    <col min="4097" max="4346" width="10.81640625" style="9"/>
    <col min="4347" max="4347" width="5.81640625" style="9" customWidth="1"/>
    <col min="4348" max="4348" width="19.54296875" style="9" bestFit="1" customWidth="1"/>
    <col min="4349" max="4352" width="10.81640625" style="9" customWidth="1"/>
    <col min="4353" max="4602" width="10.81640625" style="9"/>
    <col min="4603" max="4603" width="5.81640625" style="9" customWidth="1"/>
    <col min="4604" max="4604" width="19.54296875" style="9" bestFit="1" customWidth="1"/>
    <col min="4605" max="4608" width="10.81640625" style="9" customWidth="1"/>
    <col min="4609" max="4858" width="10.81640625" style="9"/>
    <col min="4859" max="4859" width="5.81640625" style="9" customWidth="1"/>
    <col min="4860" max="4860" width="19.54296875" style="9" bestFit="1" customWidth="1"/>
    <col min="4861" max="4864" width="10.81640625" style="9" customWidth="1"/>
    <col min="4865" max="5114" width="10.81640625" style="9"/>
    <col min="5115" max="5115" width="5.81640625" style="9" customWidth="1"/>
    <col min="5116" max="5116" width="19.54296875" style="9" bestFit="1" customWidth="1"/>
    <col min="5117" max="5120" width="10.81640625" style="9" customWidth="1"/>
    <col min="5121" max="5370" width="10.81640625" style="9"/>
    <col min="5371" max="5371" width="5.81640625" style="9" customWidth="1"/>
    <col min="5372" max="5372" width="19.54296875" style="9" bestFit="1" customWidth="1"/>
    <col min="5373" max="5376" width="10.81640625" style="9" customWidth="1"/>
    <col min="5377" max="5626" width="10.81640625" style="9"/>
    <col min="5627" max="5627" width="5.81640625" style="9" customWidth="1"/>
    <col min="5628" max="5628" width="19.54296875" style="9" bestFit="1" customWidth="1"/>
    <col min="5629" max="5632" width="10.81640625" style="9" customWidth="1"/>
    <col min="5633" max="5882" width="10.81640625" style="9"/>
    <col min="5883" max="5883" width="5.81640625" style="9" customWidth="1"/>
    <col min="5884" max="5884" width="19.54296875" style="9" bestFit="1" customWidth="1"/>
    <col min="5885" max="5888" width="10.81640625" style="9" customWidth="1"/>
    <col min="5889" max="6138" width="10.81640625" style="9"/>
    <col min="6139" max="6139" width="5.81640625" style="9" customWidth="1"/>
    <col min="6140" max="6140" width="19.54296875" style="9" bestFit="1" customWidth="1"/>
    <col min="6141" max="6144" width="10.81640625" style="9" customWidth="1"/>
    <col min="6145" max="6394" width="10.81640625" style="9"/>
    <col min="6395" max="6395" width="5.81640625" style="9" customWidth="1"/>
    <col min="6396" max="6396" width="19.54296875" style="9" bestFit="1" customWidth="1"/>
    <col min="6397" max="6400" width="10.81640625" style="9" customWidth="1"/>
    <col min="6401" max="6650" width="10.81640625" style="9"/>
    <col min="6651" max="6651" width="5.81640625" style="9" customWidth="1"/>
    <col min="6652" max="6652" width="19.54296875" style="9" bestFit="1" customWidth="1"/>
    <col min="6653" max="6656" width="10.81640625" style="9" customWidth="1"/>
    <col min="6657" max="6906" width="10.81640625" style="9"/>
    <col min="6907" max="6907" width="5.81640625" style="9" customWidth="1"/>
    <col min="6908" max="6908" width="19.54296875" style="9" bestFit="1" customWidth="1"/>
    <col min="6909" max="6912" width="10.81640625" style="9" customWidth="1"/>
    <col min="6913" max="7162" width="10.81640625" style="9"/>
    <col min="7163" max="7163" width="5.81640625" style="9" customWidth="1"/>
    <col min="7164" max="7164" width="19.54296875" style="9" bestFit="1" customWidth="1"/>
    <col min="7165" max="7168" width="10.81640625" style="9" customWidth="1"/>
    <col min="7169" max="7418" width="10.81640625" style="9"/>
    <col min="7419" max="7419" width="5.81640625" style="9" customWidth="1"/>
    <col min="7420" max="7420" width="19.54296875" style="9" bestFit="1" customWidth="1"/>
    <col min="7421" max="7424" width="10.81640625" style="9" customWidth="1"/>
    <col min="7425" max="7674" width="10.81640625" style="9"/>
    <col min="7675" max="7675" width="5.81640625" style="9" customWidth="1"/>
    <col min="7676" max="7676" width="19.54296875" style="9" bestFit="1" customWidth="1"/>
    <col min="7677" max="7680" width="10.81640625" style="9" customWidth="1"/>
    <col min="7681" max="7930" width="10.81640625" style="9"/>
    <col min="7931" max="7931" width="5.81640625" style="9" customWidth="1"/>
    <col min="7932" max="7932" width="19.54296875" style="9" bestFit="1" customWidth="1"/>
    <col min="7933" max="7936" width="10.81640625" style="9" customWidth="1"/>
    <col min="7937" max="8186" width="10.81640625" style="9"/>
    <col min="8187" max="8187" width="5.81640625" style="9" customWidth="1"/>
    <col min="8188" max="8188" width="19.54296875" style="9" bestFit="1" customWidth="1"/>
    <col min="8189" max="8192" width="10.81640625" style="9" customWidth="1"/>
    <col min="8193" max="8442" width="10.81640625" style="9"/>
    <col min="8443" max="8443" width="5.81640625" style="9" customWidth="1"/>
    <col min="8444" max="8444" width="19.54296875" style="9" bestFit="1" customWidth="1"/>
    <col min="8445" max="8448" width="10.81640625" style="9" customWidth="1"/>
    <col min="8449" max="8698" width="10.81640625" style="9"/>
    <col min="8699" max="8699" width="5.81640625" style="9" customWidth="1"/>
    <col min="8700" max="8700" width="19.54296875" style="9" bestFit="1" customWidth="1"/>
    <col min="8701" max="8704" width="10.81640625" style="9" customWidth="1"/>
    <col min="8705" max="8954" width="10.81640625" style="9"/>
    <col min="8955" max="8955" width="5.81640625" style="9" customWidth="1"/>
    <col min="8956" max="8956" width="19.54296875" style="9" bestFit="1" customWidth="1"/>
    <col min="8957" max="8960" width="10.81640625" style="9" customWidth="1"/>
    <col min="8961" max="9210" width="10.81640625" style="9"/>
    <col min="9211" max="9211" width="5.81640625" style="9" customWidth="1"/>
    <col min="9212" max="9212" width="19.54296875" style="9" bestFit="1" customWidth="1"/>
    <col min="9213" max="9216" width="10.81640625" style="9" customWidth="1"/>
    <col min="9217" max="9466" width="10.81640625" style="9"/>
    <col min="9467" max="9467" width="5.81640625" style="9" customWidth="1"/>
    <col min="9468" max="9468" width="19.54296875" style="9" bestFit="1" customWidth="1"/>
    <col min="9469" max="9472" width="10.81640625" style="9" customWidth="1"/>
    <col min="9473" max="9722" width="10.81640625" style="9"/>
    <col min="9723" max="9723" width="5.81640625" style="9" customWidth="1"/>
    <col min="9724" max="9724" width="19.54296875" style="9" bestFit="1" customWidth="1"/>
    <col min="9725" max="9728" width="10.81640625" style="9" customWidth="1"/>
    <col min="9729" max="9978" width="10.81640625" style="9"/>
    <col min="9979" max="9979" width="5.81640625" style="9" customWidth="1"/>
    <col min="9980" max="9980" width="19.54296875" style="9" bestFit="1" customWidth="1"/>
    <col min="9981" max="9984" width="10.81640625" style="9" customWidth="1"/>
    <col min="9985" max="10234" width="10.81640625" style="9"/>
    <col min="10235" max="10235" width="5.81640625" style="9" customWidth="1"/>
    <col min="10236" max="10236" width="19.54296875" style="9" bestFit="1" customWidth="1"/>
    <col min="10237" max="10240" width="10.81640625" style="9" customWidth="1"/>
    <col min="10241" max="10490" width="10.81640625" style="9"/>
    <col min="10491" max="10491" width="5.81640625" style="9" customWidth="1"/>
    <col min="10492" max="10492" width="19.54296875" style="9" bestFit="1" customWidth="1"/>
    <col min="10493" max="10496" width="10.81640625" style="9" customWidth="1"/>
    <col min="10497" max="10746" width="10.81640625" style="9"/>
    <col min="10747" max="10747" width="5.81640625" style="9" customWidth="1"/>
    <col min="10748" max="10748" width="19.54296875" style="9" bestFit="1" customWidth="1"/>
    <col min="10749" max="10752" width="10.81640625" style="9" customWidth="1"/>
    <col min="10753" max="11002" width="10.81640625" style="9"/>
    <col min="11003" max="11003" width="5.81640625" style="9" customWidth="1"/>
    <col min="11004" max="11004" width="19.54296875" style="9" bestFit="1" customWidth="1"/>
    <col min="11005" max="11008" width="10.81640625" style="9" customWidth="1"/>
    <col min="11009" max="11258" width="10.81640625" style="9"/>
    <col min="11259" max="11259" width="5.81640625" style="9" customWidth="1"/>
    <col min="11260" max="11260" width="19.54296875" style="9" bestFit="1" customWidth="1"/>
    <col min="11261" max="11264" width="10.81640625" style="9" customWidth="1"/>
    <col min="11265" max="11514" width="10.81640625" style="9"/>
    <col min="11515" max="11515" width="5.81640625" style="9" customWidth="1"/>
    <col min="11516" max="11516" width="19.54296875" style="9" bestFit="1" customWidth="1"/>
    <col min="11517" max="11520" width="10.81640625" style="9" customWidth="1"/>
    <col min="11521" max="11770" width="10.81640625" style="9"/>
    <col min="11771" max="11771" width="5.81640625" style="9" customWidth="1"/>
    <col min="11772" max="11772" width="19.54296875" style="9" bestFit="1" customWidth="1"/>
    <col min="11773" max="11776" width="10.81640625" style="9" customWidth="1"/>
    <col min="11777" max="12026" width="10.81640625" style="9"/>
    <col min="12027" max="12027" width="5.81640625" style="9" customWidth="1"/>
    <col min="12028" max="12028" width="19.54296875" style="9" bestFit="1" customWidth="1"/>
    <col min="12029" max="12032" width="10.81640625" style="9" customWidth="1"/>
    <col min="12033" max="12282" width="10.81640625" style="9"/>
    <col min="12283" max="12283" width="5.81640625" style="9" customWidth="1"/>
    <col min="12284" max="12284" width="19.54296875" style="9" bestFit="1" customWidth="1"/>
    <col min="12285" max="12288" width="10.81640625" style="9" customWidth="1"/>
    <col min="12289" max="12538" width="10.81640625" style="9"/>
    <col min="12539" max="12539" width="5.81640625" style="9" customWidth="1"/>
    <col min="12540" max="12540" width="19.54296875" style="9" bestFit="1" customWidth="1"/>
    <col min="12541" max="12544" width="10.81640625" style="9" customWidth="1"/>
    <col min="12545" max="12794" width="10.81640625" style="9"/>
    <col min="12795" max="12795" width="5.81640625" style="9" customWidth="1"/>
    <col min="12796" max="12796" width="19.54296875" style="9" bestFit="1" customWidth="1"/>
    <col min="12797" max="12800" width="10.81640625" style="9" customWidth="1"/>
    <col min="12801" max="13050" width="10.81640625" style="9"/>
    <col min="13051" max="13051" width="5.81640625" style="9" customWidth="1"/>
    <col min="13052" max="13052" width="19.54296875" style="9" bestFit="1" customWidth="1"/>
    <col min="13053" max="13056" width="10.81640625" style="9" customWidth="1"/>
    <col min="13057" max="13306" width="10.81640625" style="9"/>
    <col min="13307" max="13307" width="5.81640625" style="9" customWidth="1"/>
    <col min="13308" max="13308" width="19.54296875" style="9" bestFit="1" customWidth="1"/>
    <col min="13309" max="13312" width="10.81640625" style="9" customWidth="1"/>
    <col min="13313" max="13562" width="10.81640625" style="9"/>
    <col min="13563" max="13563" width="5.81640625" style="9" customWidth="1"/>
    <col min="13564" max="13564" width="19.54296875" style="9" bestFit="1" customWidth="1"/>
    <col min="13565" max="13568" width="10.81640625" style="9" customWidth="1"/>
    <col min="13569" max="13818" width="10.81640625" style="9"/>
    <col min="13819" max="13819" width="5.81640625" style="9" customWidth="1"/>
    <col min="13820" max="13820" width="19.54296875" style="9" bestFit="1" customWidth="1"/>
    <col min="13821" max="13824" width="10.81640625" style="9" customWidth="1"/>
    <col min="13825" max="14074" width="10.81640625" style="9"/>
    <col min="14075" max="14075" width="5.81640625" style="9" customWidth="1"/>
    <col min="14076" max="14076" width="19.54296875" style="9" bestFit="1" customWidth="1"/>
    <col min="14077" max="14080" width="10.81640625" style="9" customWidth="1"/>
    <col min="14081" max="14330" width="10.81640625" style="9"/>
    <col min="14331" max="14331" width="5.81640625" style="9" customWidth="1"/>
    <col min="14332" max="14332" width="19.54296875" style="9" bestFit="1" customWidth="1"/>
    <col min="14333" max="14336" width="10.81640625" style="9" customWidth="1"/>
    <col min="14337" max="14586" width="10.81640625" style="9"/>
    <col min="14587" max="14587" width="5.81640625" style="9" customWidth="1"/>
    <col min="14588" max="14588" width="19.54296875" style="9" bestFit="1" customWidth="1"/>
    <col min="14589" max="14592" width="10.81640625" style="9" customWidth="1"/>
    <col min="14593" max="14842" width="10.81640625" style="9"/>
    <col min="14843" max="14843" width="5.81640625" style="9" customWidth="1"/>
    <col min="14844" max="14844" width="19.54296875" style="9" bestFit="1" customWidth="1"/>
    <col min="14845" max="14848" width="10.81640625" style="9" customWidth="1"/>
    <col min="14849" max="15098" width="10.81640625" style="9"/>
    <col min="15099" max="15099" width="5.81640625" style="9" customWidth="1"/>
    <col min="15100" max="15100" width="19.54296875" style="9" bestFit="1" customWidth="1"/>
    <col min="15101" max="15104" width="10.81640625" style="9" customWidth="1"/>
    <col min="15105" max="15354" width="10.81640625" style="9"/>
    <col min="15355" max="15355" width="5.81640625" style="9" customWidth="1"/>
    <col min="15356" max="15356" width="19.54296875" style="9" bestFit="1" customWidth="1"/>
    <col min="15357" max="15360" width="10.81640625" style="9" customWidth="1"/>
    <col min="15361" max="15610" width="10.81640625" style="9"/>
    <col min="15611" max="15611" width="5.81640625" style="9" customWidth="1"/>
    <col min="15612" max="15612" width="19.54296875" style="9" bestFit="1" customWidth="1"/>
    <col min="15613" max="15616" width="10.81640625" style="9" customWidth="1"/>
    <col min="15617" max="15866" width="10.81640625" style="9"/>
    <col min="15867" max="15867" width="5.81640625" style="9" customWidth="1"/>
    <col min="15868" max="15868" width="19.54296875" style="9" bestFit="1" customWidth="1"/>
    <col min="15869" max="15872" width="10.81640625" style="9" customWidth="1"/>
    <col min="15873" max="16122" width="10.81640625" style="9"/>
    <col min="16123" max="16123" width="5.81640625" style="9" customWidth="1"/>
    <col min="16124" max="16124" width="19.54296875" style="9" bestFit="1" customWidth="1"/>
    <col min="16125" max="16128" width="10.81640625" style="9" customWidth="1"/>
    <col min="16129" max="16384" width="10.81640625" style="9"/>
  </cols>
  <sheetData>
    <row r="1" spans="2:22" ht="12.75" customHeight="1" x14ac:dyDescent="0.25"/>
    <row r="2" spans="2:22" ht="15.75" customHeight="1" x14ac:dyDescent="0.4">
      <c r="B2" s="11" t="s">
        <v>17</v>
      </c>
      <c r="F2" s="9"/>
    </row>
    <row r="3" spans="2:22" ht="12.75" customHeight="1" x14ac:dyDescent="0.3">
      <c r="B3" s="12"/>
      <c r="F3" s="9"/>
    </row>
    <row r="4" spans="2:22" ht="12.75" customHeight="1" x14ac:dyDescent="0.3">
      <c r="B4" s="13" t="s">
        <v>20</v>
      </c>
      <c r="F4" s="14"/>
      <c r="K4" s="26" t="s">
        <v>34</v>
      </c>
      <c r="L4" s="29" t="s">
        <v>18</v>
      </c>
      <c r="M4" s="29"/>
      <c r="N4" s="30" t="s">
        <v>19</v>
      </c>
      <c r="O4" s="31" t="s">
        <v>13</v>
      </c>
      <c r="P4" s="29" t="s">
        <v>14</v>
      </c>
      <c r="Q4" s="29"/>
    </row>
    <row r="5" spans="2:22" ht="12.75" customHeight="1" x14ac:dyDescent="0.3">
      <c r="B5" s="13" t="s">
        <v>41</v>
      </c>
      <c r="C5" s="14"/>
      <c r="D5" s="14"/>
      <c r="E5" s="15"/>
      <c r="F5" s="15"/>
      <c r="K5" s="27"/>
      <c r="L5" s="29"/>
      <c r="M5" s="29"/>
      <c r="N5" s="30"/>
      <c r="O5" s="31"/>
      <c r="P5" s="29"/>
      <c r="Q5" s="29"/>
    </row>
    <row r="6" spans="2:22" ht="12.75" customHeight="1" x14ac:dyDescent="0.3">
      <c r="B6" s="13"/>
      <c r="C6" s="14"/>
      <c r="D6" s="14"/>
      <c r="E6" s="15"/>
      <c r="F6" s="15"/>
      <c r="K6" s="27"/>
      <c r="L6" s="29"/>
      <c r="M6" s="29"/>
      <c r="N6" s="30"/>
      <c r="O6" s="31"/>
      <c r="P6" s="32" t="s">
        <v>21</v>
      </c>
      <c r="Q6" s="32" t="s">
        <v>22</v>
      </c>
    </row>
    <row r="7" spans="2:22" ht="12.75" customHeight="1" x14ac:dyDescent="0.3">
      <c r="B7" s="13" t="s">
        <v>23</v>
      </c>
      <c r="F7" s="9"/>
      <c r="K7" s="28"/>
      <c r="L7" s="18" t="s">
        <v>15</v>
      </c>
      <c r="M7" s="18" t="s">
        <v>16</v>
      </c>
      <c r="N7" s="30"/>
      <c r="O7" s="31"/>
      <c r="P7" s="32"/>
      <c r="Q7" s="32"/>
    </row>
    <row r="8" spans="2:22" ht="12.75" customHeight="1" x14ac:dyDescent="0.35">
      <c r="F8" s="9"/>
      <c r="K8" s="19" t="s">
        <v>0</v>
      </c>
      <c r="L8" s="20">
        <v>7.12468637</v>
      </c>
      <c r="M8" s="20">
        <v>-1.1788529299999999</v>
      </c>
      <c r="N8" s="24">
        <v>50</v>
      </c>
      <c r="O8" s="25">
        <v>3.5451789421830129</v>
      </c>
      <c r="P8" s="25">
        <f>N8-1.96*O8*N8/100</f>
        <v>46.525724636660648</v>
      </c>
      <c r="Q8" s="25">
        <f t="shared" ref="Q8:Q20" si="0">N8+1.96*O8*N8/100</f>
        <v>53.474275363339352</v>
      </c>
      <c r="S8"/>
      <c r="T8" s="23"/>
      <c r="U8" s="23"/>
      <c r="V8" s="22"/>
    </row>
    <row r="9" spans="2:22" ht="12.75" customHeight="1" x14ac:dyDescent="0.35">
      <c r="F9" s="9"/>
      <c r="K9" s="19" t="s">
        <v>1</v>
      </c>
      <c r="L9" s="20">
        <v>6.3952870400000004</v>
      </c>
      <c r="M9" s="20">
        <v>-1.1689960399999999</v>
      </c>
      <c r="N9" s="24">
        <v>50</v>
      </c>
      <c r="O9" s="25">
        <v>5.11131112262896</v>
      </c>
      <c r="P9" s="25">
        <f t="shared" ref="P9:P20" si="1">N9-1.96*O9*N9/100</f>
        <v>44.990915099823617</v>
      </c>
      <c r="Q9" s="25">
        <f t="shared" si="0"/>
        <v>55.009084900176383</v>
      </c>
      <c r="S9"/>
      <c r="T9" s="23"/>
      <c r="U9" s="23"/>
      <c r="V9" s="22"/>
    </row>
    <row r="10" spans="2:22" ht="12.75" customHeight="1" x14ac:dyDescent="0.35">
      <c r="B10" s="13" t="s">
        <v>24</v>
      </c>
      <c r="F10" s="9"/>
      <c r="K10" s="19" t="s">
        <v>2</v>
      </c>
      <c r="L10" s="20">
        <v>7.4764859699999997</v>
      </c>
      <c r="M10" s="20">
        <v>-1.2045659</v>
      </c>
      <c r="N10" s="24">
        <v>50</v>
      </c>
      <c r="O10" s="25">
        <v>3.8451647077677684</v>
      </c>
      <c r="P10" s="25">
        <f t="shared" si="1"/>
        <v>46.231738586387586</v>
      </c>
      <c r="Q10" s="25">
        <f t="shared" si="0"/>
        <v>53.768261413612414</v>
      </c>
      <c r="S10"/>
      <c r="T10" s="23"/>
      <c r="U10" s="23"/>
      <c r="V10" s="22"/>
    </row>
    <row r="11" spans="2:22" ht="12.75" customHeight="1" x14ac:dyDescent="0.35">
      <c r="B11" s="13" t="s">
        <v>39</v>
      </c>
      <c r="F11" s="9"/>
      <c r="K11" s="19" t="s">
        <v>3</v>
      </c>
      <c r="L11" s="20">
        <v>7.2194547099999999</v>
      </c>
      <c r="M11" s="20">
        <v>-1.2204059199999999</v>
      </c>
      <c r="N11" s="24">
        <v>50</v>
      </c>
      <c r="O11" s="25">
        <v>6.1342116570805452</v>
      </c>
      <c r="P11" s="25">
        <f t="shared" si="1"/>
        <v>43.988472576061064</v>
      </c>
      <c r="Q11" s="25">
        <f t="shared" si="0"/>
        <v>56.011527423938936</v>
      </c>
      <c r="S11"/>
      <c r="T11" s="23"/>
      <c r="U11" s="23"/>
      <c r="V11" s="22"/>
    </row>
    <row r="12" spans="2:22" ht="12.75" customHeight="1" x14ac:dyDescent="0.35">
      <c r="B12" s="13" t="s">
        <v>25</v>
      </c>
      <c r="F12" s="9"/>
      <c r="K12" s="19" t="s">
        <v>4</v>
      </c>
      <c r="L12" s="20">
        <v>7.6522767600000003</v>
      </c>
      <c r="M12" s="20">
        <v>-1.28689549</v>
      </c>
      <c r="N12" s="24">
        <v>50</v>
      </c>
      <c r="O12" s="25">
        <v>3.6994403543611942</v>
      </c>
      <c r="P12" s="25">
        <f t="shared" si="1"/>
        <v>46.374548452726032</v>
      </c>
      <c r="Q12" s="25">
        <f t="shared" si="0"/>
        <v>53.625451547273968</v>
      </c>
      <c r="S12"/>
      <c r="T12" s="23"/>
      <c r="U12" s="23"/>
      <c r="V12" s="22"/>
    </row>
    <row r="13" spans="2:22" ht="12.75" customHeight="1" x14ac:dyDescent="0.35">
      <c r="B13" s="13" t="s">
        <v>40</v>
      </c>
      <c r="F13" s="9"/>
      <c r="K13" s="19" t="s">
        <v>5</v>
      </c>
      <c r="L13" s="20">
        <v>7.7069006299999998</v>
      </c>
      <c r="M13" s="20">
        <v>-1.2889965400000001</v>
      </c>
      <c r="N13" s="24">
        <v>50</v>
      </c>
      <c r="O13" s="25">
        <v>4.1929707921168013</v>
      </c>
      <c r="P13" s="25">
        <f t="shared" si="1"/>
        <v>45.890888623725537</v>
      </c>
      <c r="Q13" s="25">
        <f t="shared" si="0"/>
        <v>54.109111376274463</v>
      </c>
      <c r="S13"/>
      <c r="T13" s="23"/>
      <c r="U13" s="23"/>
      <c r="V13" s="22"/>
    </row>
    <row r="14" spans="2:22" ht="12.75" customHeight="1" x14ac:dyDescent="0.35">
      <c r="F14" s="9"/>
      <c r="K14" s="19" t="s">
        <v>6</v>
      </c>
      <c r="L14" s="20">
        <v>7.18148009</v>
      </c>
      <c r="M14" s="20">
        <v>-1.25161758</v>
      </c>
      <c r="N14" s="24">
        <v>50</v>
      </c>
      <c r="O14" s="25">
        <v>4.3592293696581343</v>
      </c>
      <c r="P14" s="25">
        <f t="shared" si="1"/>
        <v>45.72795521773503</v>
      </c>
      <c r="Q14" s="25">
        <f t="shared" si="0"/>
        <v>54.27204478226497</v>
      </c>
      <c r="S14"/>
      <c r="T14" s="23"/>
      <c r="U14" s="23"/>
      <c r="V14" s="22"/>
    </row>
    <row r="15" spans="2:22" ht="12.75" customHeight="1" x14ac:dyDescent="0.35">
      <c r="B15" s="13" t="s">
        <v>26</v>
      </c>
      <c r="F15" s="9"/>
      <c r="K15" s="19" t="s">
        <v>7</v>
      </c>
      <c r="L15" s="20">
        <v>6.4987133799999999</v>
      </c>
      <c r="M15" s="20">
        <v>-1.11527208</v>
      </c>
      <c r="N15" s="24">
        <v>50</v>
      </c>
      <c r="O15" s="25">
        <v>3.950132289150869</v>
      </c>
      <c r="P15" s="25">
        <f t="shared" si="1"/>
        <v>46.128870356632149</v>
      </c>
      <c r="Q15" s="25">
        <f t="shared" si="0"/>
        <v>53.871129643367851</v>
      </c>
      <c r="S15"/>
      <c r="T15" s="23"/>
      <c r="U15" s="23"/>
      <c r="V15" s="22"/>
    </row>
    <row r="16" spans="2:22" ht="12.75" customHeight="1" x14ac:dyDescent="0.35">
      <c r="B16" s="13" t="s">
        <v>27</v>
      </c>
      <c r="F16" s="9"/>
      <c r="K16" s="19" t="s">
        <v>8</v>
      </c>
      <c r="L16" s="20">
        <v>6.0460836699999998</v>
      </c>
      <c r="M16" s="20">
        <v>-1.09657263</v>
      </c>
      <c r="N16" s="24">
        <v>50</v>
      </c>
      <c r="O16" s="25">
        <v>6.1012448834300272</v>
      </c>
      <c r="P16" s="25">
        <f t="shared" si="1"/>
        <v>44.020780014238575</v>
      </c>
      <c r="Q16" s="25">
        <f t="shared" si="0"/>
        <v>55.979219985761425</v>
      </c>
      <c r="S16"/>
      <c r="T16" s="23"/>
      <c r="U16" s="23"/>
      <c r="V16" s="22"/>
    </row>
    <row r="17" spans="2:22" ht="12.75" customHeight="1" x14ac:dyDescent="0.35">
      <c r="B17" s="13" t="s">
        <v>28</v>
      </c>
      <c r="F17" s="9"/>
      <c r="K17" s="19" t="s">
        <v>9</v>
      </c>
      <c r="L17" s="20">
        <v>7.2382277100000003</v>
      </c>
      <c r="M17" s="20">
        <v>-1.20425896</v>
      </c>
      <c r="N17" s="24">
        <v>50</v>
      </c>
      <c r="O17" s="25">
        <v>5.2136240520191759</v>
      </c>
      <c r="P17" s="25">
        <f t="shared" si="1"/>
        <v>44.890648429021205</v>
      </c>
      <c r="Q17" s="25">
        <f t="shared" si="0"/>
        <v>55.109351570978795</v>
      </c>
      <c r="S17"/>
      <c r="T17" s="23"/>
      <c r="U17" s="23"/>
      <c r="V17" s="22"/>
    </row>
    <row r="18" spans="2:22" ht="12.75" customHeight="1" x14ac:dyDescent="0.35">
      <c r="B18" s="13" t="s">
        <v>29</v>
      </c>
      <c r="F18" s="9"/>
      <c r="K18" s="19" t="s">
        <v>10</v>
      </c>
      <c r="L18" s="20">
        <v>5.5873900299999999</v>
      </c>
      <c r="M18" s="20">
        <v>-1.0973540900000001</v>
      </c>
      <c r="N18" s="24">
        <v>50</v>
      </c>
      <c r="O18" s="25">
        <v>4.502513520710651</v>
      </c>
      <c r="P18" s="25">
        <f t="shared" si="1"/>
        <v>45.58753674970356</v>
      </c>
      <c r="Q18" s="25">
        <f t="shared" si="0"/>
        <v>54.41246325029644</v>
      </c>
      <c r="S18"/>
      <c r="T18" s="23"/>
      <c r="U18" s="23"/>
      <c r="V18" s="22"/>
    </row>
    <row r="19" spans="2:22" ht="12.75" customHeight="1" x14ac:dyDescent="0.35">
      <c r="B19" s="13" t="s">
        <v>30</v>
      </c>
      <c r="F19" s="9"/>
      <c r="K19" s="19" t="s">
        <v>11</v>
      </c>
      <c r="L19" s="20">
        <v>5.84960228</v>
      </c>
      <c r="M19" s="20">
        <v>-1.11316762</v>
      </c>
      <c r="N19" s="24">
        <v>50</v>
      </c>
      <c r="O19" s="25">
        <v>4.081149799961314</v>
      </c>
      <c r="P19" s="25">
        <f t="shared" si="1"/>
        <v>46.000473196037916</v>
      </c>
      <c r="Q19" s="25">
        <f t="shared" si="0"/>
        <v>53.999526803962084</v>
      </c>
      <c r="S19"/>
      <c r="T19" s="23"/>
      <c r="U19" s="23"/>
      <c r="V19" s="22"/>
    </row>
    <row r="20" spans="2:22" ht="12.75" customHeight="1" x14ac:dyDescent="0.35">
      <c r="B20" s="13" t="s">
        <v>31</v>
      </c>
      <c r="F20" s="9"/>
      <c r="K20" s="19" t="s">
        <v>12</v>
      </c>
      <c r="L20" s="20">
        <v>6.0476583100000001</v>
      </c>
      <c r="M20" s="20">
        <v>-1.1570844499999999</v>
      </c>
      <c r="N20" s="24">
        <v>50</v>
      </c>
      <c r="O20" s="25">
        <v>3.5086120779132131</v>
      </c>
      <c r="P20" s="25">
        <f t="shared" si="1"/>
        <v>46.561560163645055</v>
      </c>
      <c r="Q20" s="25">
        <f t="shared" si="0"/>
        <v>53.438439836354945</v>
      </c>
      <c r="S20"/>
      <c r="T20" s="23"/>
      <c r="U20" s="23"/>
      <c r="V20" s="22"/>
    </row>
    <row r="21" spans="2:22" ht="12.75" customHeight="1" x14ac:dyDescent="0.25">
      <c r="B21" s="16"/>
      <c r="F21" s="9"/>
      <c r="V21" s="22"/>
    </row>
    <row r="22" spans="2:22" ht="12.75" customHeight="1" x14ac:dyDescent="0.3">
      <c r="B22" s="13" t="s">
        <v>32</v>
      </c>
      <c r="F22" s="9"/>
    </row>
    <row r="23" spans="2:22" ht="12.75" customHeight="1" x14ac:dyDescent="0.3">
      <c r="B23" s="13" t="s">
        <v>33</v>
      </c>
      <c r="F23" s="9"/>
    </row>
    <row r="24" spans="2:22" ht="12.75" customHeight="1" x14ac:dyDescent="0.25">
      <c r="B24" s="17"/>
      <c r="F24" s="9"/>
    </row>
    <row r="25" spans="2:22" ht="12.75" customHeight="1" x14ac:dyDescent="0.25">
      <c r="B25" s="17"/>
      <c r="F25" s="9"/>
    </row>
    <row r="26" spans="2:22" ht="12.75" customHeight="1" x14ac:dyDescent="0.25">
      <c r="B26" s="17"/>
      <c r="F26" s="9"/>
    </row>
    <row r="27" spans="2:22" ht="12.75" customHeight="1" x14ac:dyDescent="0.25">
      <c r="F27" s="9"/>
    </row>
    <row r="28" spans="2:22" ht="12.75" customHeight="1" x14ac:dyDescent="0.25">
      <c r="F28" s="9"/>
    </row>
    <row r="29" spans="2:22" ht="12.75" customHeight="1" x14ac:dyDescent="0.25">
      <c r="F29" s="9"/>
    </row>
    <row r="30" spans="2:22" ht="12.75" customHeight="1" x14ac:dyDescent="0.25">
      <c r="F30" s="9"/>
    </row>
    <row r="31" spans="2:22" ht="12.75" customHeight="1" x14ac:dyDescent="0.25">
      <c r="F31" s="9"/>
    </row>
    <row r="32" spans="2:22" ht="12.75" customHeight="1" x14ac:dyDescent="0.25">
      <c r="F32" s="9"/>
    </row>
    <row r="33" spans="2:6" ht="12.75" customHeight="1" x14ac:dyDescent="0.25">
      <c r="F33" s="9"/>
    </row>
    <row r="34" spans="2:6" ht="12.75" customHeight="1" x14ac:dyDescent="0.25">
      <c r="F34" s="9"/>
    </row>
    <row r="35" spans="2:6" ht="12.75" customHeight="1" x14ac:dyDescent="0.25">
      <c r="F35" s="9"/>
    </row>
    <row r="36" spans="2:6" ht="12.75" customHeight="1" x14ac:dyDescent="0.25">
      <c r="F36" s="9"/>
    </row>
    <row r="37" spans="2:6" ht="12.75" customHeight="1" x14ac:dyDescent="0.25">
      <c r="F37" s="9"/>
    </row>
    <row r="38" spans="2:6" ht="12.75" customHeight="1" x14ac:dyDescent="0.25">
      <c r="F38" s="9"/>
    </row>
    <row r="39" spans="2:6" ht="12.75" customHeight="1" x14ac:dyDescent="0.25">
      <c r="F39" s="9"/>
    </row>
    <row r="40" spans="2:6" ht="12.75" customHeight="1" x14ac:dyDescent="0.25">
      <c r="F40" s="9"/>
    </row>
    <row r="41" spans="2:6" ht="12.75" customHeight="1" x14ac:dyDescent="0.25">
      <c r="F41" s="9"/>
    </row>
    <row r="42" spans="2:6" ht="12.75" customHeight="1" x14ac:dyDescent="0.25">
      <c r="F42" s="9"/>
    </row>
    <row r="43" spans="2:6" ht="12.75" customHeight="1" x14ac:dyDescent="0.25">
      <c r="F43" s="9"/>
    </row>
    <row r="44" spans="2:6" ht="12.75" customHeight="1" x14ac:dyDescent="0.25">
      <c r="F44" s="9"/>
    </row>
    <row r="45" spans="2:6" ht="12.75" customHeight="1" x14ac:dyDescent="0.25">
      <c r="F45" s="9"/>
    </row>
    <row r="46" spans="2:6" ht="12.75" customHeight="1" x14ac:dyDescent="0.25">
      <c r="F46" s="9"/>
    </row>
    <row r="47" spans="2:6" ht="12.75" customHeight="1" x14ac:dyDescent="0.25">
      <c r="F47" s="9"/>
    </row>
    <row r="48" spans="2:6" ht="12.75" customHeight="1" x14ac:dyDescent="0.25">
      <c r="B48" s="17"/>
      <c r="F48" s="9"/>
    </row>
    <row r="49" spans="2:6" ht="12.75" customHeight="1" x14ac:dyDescent="0.25">
      <c r="B49" s="17"/>
      <c r="F49" s="9"/>
    </row>
    <row r="50" spans="2:6" ht="12.75" customHeight="1" x14ac:dyDescent="0.25">
      <c r="B50" s="17"/>
      <c r="F50" s="9"/>
    </row>
    <row r="51" spans="2:6" ht="12.75" customHeight="1" x14ac:dyDescent="0.25">
      <c r="B51" s="17"/>
      <c r="F51" s="9"/>
    </row>
    <row r="52" spans="2:6" ht="12.75" customHeight="1" x14ac:dyDescent="0.25">
      <c r="B52" s="17"/>
      <c r="F52" s="9"/>
    </row>
    <row r="53" spans="2:6" ht="12.75" customHeight="1" x14ac:dyDescent="0.25">
      <c r="B53" s="17"/>
      <c r="F53" s="9"/>
    </row>
    <row r="54" spans="2:6" ht="12.75" customHeight="1" x14ac:dyDescent="0.25">
      <c r="B54" s="17"/>
      <c r="F54" s="9"/>
    </row>
    <row r="55" spans="2:6" ht="12.75" customHeight="1" x14ac:dyDescent="0.25">
      <c r="B55" s="17"/>
      <c r="F55" s="9"/>
    </row>
    <row r="56" spans="2:6" ht="12.75" customHeight="1" x14ac:dyDescent="0.25">
      <c r="B56" s="17"/>
      <c r="F56" s="9"/>
    </row>
    <row r="57" spans="2:6" ht="12.75" customHeight="1" x14ac:dyDescent="0.25">
      <c r="F57" s="9"/>
    </row>
    <row r="58" spans="2:6" ht="12.75" customHeight="1" x14ac:dyDescent="0.25">
      <c r="B58" s="17"/>
      <c r="F58" s="9"/>
    </row>
    <row r="59" spans="2:6" ht="12.75" customHeight="1" x14ac:dyDescent="0.25">
      <c r="B59" s="17"/>
      <c r="F59" s="9"/>
    </row>
    <row r="60" spans="2:6" ht="12.75" customHeight="1" x14ac:dyDescent="0.25">
      <c r="B60" s="17"/>
      <c r="F60" s="9"/>
    </row>
    <row r="61" spans="2:6" ht="12.75" customHeight="1" x14ac:dyDescent="0.25">
      <c r="B61" s="17"/>
      <c r="F61" s="9"/>
    </row>
    <row r="62" spans="2:6" ht="12.75" customHeight="1" x14ac:dyDescent="0.25">
      <c r="B62" s="17"/>
      <c r="F62" s="9"/>
    </row>
    <row r="63" spans="2:6" ht="12.75" customHeight="1" x14ac:dyDescent="0.25">
      <c r="B63" s="17"/>
      <c r="F63" s="9"/>
    </row>
    <row r="64" spans="2:6" ht="12.75" customHeight="1" x14ac:dyDescent="0.25">
      <c r="B64" s="17"/>
      <c r="F64" s="9"/>
    </row>
    <row r="65" spans="2:6" ht="12.75" customHeight="1" x14ac:dyDescent="0.25">
      <c r="B65" s="17"/>
      <c r="F65" s="9"/>
    </row>
    <row r="66" spans="2:6" ht="12.75" customHeight="1" x14ac:dyDescent="0.25">
      <c r="B66" s="17"/>
      <c r="F66" s="9"/>
    </row>
    <row r="67" spans="2:6" ht="12.75" customHeight="1" x14ac:dyDescent="0.25">
      <c r="B67" s="17"/>
      <c r="F67" s="9"/>
    </row>
    <row r="68" spans="2:6" ht="12.75" customHeight="1" x14ac:dyDescent="0.25">
      <c r="F68" s="9"/>
    </row>
    <row r="69" spans="2:6" ht="12.75" customHeight="1" x14ac:dyDescent="0.25">
      <c r="B69" s="17"/>
      <c r="F69" s="9"/>
    </row>
    <row r="70" spans="2:6" ht="12.75" customHeight="1" x14ac:dyDescent="0.25">
      <c r="B70" s="17"/>
      <c r="F70" s="9"/>
    </row>
    <row r="71" spans="2:6" ht="12.75" customHeight="1" x14ac:dyDescent="0.25">
      <c r="F71" s="9"/>
    </row>
    <row r="72" spans="2:6" ht="12.75" customHeight="1" x14ac:dyDescent="0.25">
      <c r="B72" s="17"/>
      <c r="F72" s="9"/>
    </row>
    <row r="73" spans="2:6" ht="12.75" customHeight="1" x14ac:dyDescent="0.25">
      <c r="B73" s="17"/>
      <c r="F73" s="9"/>
    </row>
    <row r="74" spans="2:6" ht="12.75" customHeight="1" x14ac:dyDescent="0.25">
      <c r="B74" s="17"/>
      <c r="F74" s="9"/>
    </row>
    <row r="75" spans="2:6" ht="12.75" customHeight="1" x14ac:dyDescent="0.25">
      <c r="B75" s="17"/>
      <c r="F75" s="9"/>
    </row>
    <row r="76" spans="2:6" ht="12.75" customHeight="1" x14ac:dyDescent="0.25">
      <c r="F76" s="9"/>
    </row>
    <row r="77" spans="2:6" ht="12.75" customHeight="1" x14ac:dyDescent="0.25">
      <c r="B77" s="17"/>
      <c r="F77" s="9"/>
    </row>
    <row r="78" spans="2:6" ht="12.75" customHeight="1" x14ac:dyDescent="0.25">
      <c r="B78" s="17"/>
      <c r="F78" s="9"/>
    </row>
    <row r="79" spans="2:6" ht="12.75" customHeight="1" x14ac:dyDescent="0.25">
      <c r="B79" s="17"/>
      <c r="F79" s="9"/>
    </row>
    <row r="80" spans="2:6" ht="12.75" customHeight="1" x14ac:dyDescent="0.25">
      <c r="B80" s="17"/>
      <c r="F80" s="9"/>
    </row>
    <row r="81" spans="2:6" ht="12.75" customHeight="1" x14ac:dyDescent="0.25">
      <c r="B81" s="17"/>
      <c r="F81" s="9"/>
    </row>
    <row r="82" spans="2:6" ht="12.75" customHeight="1" x14ac:dyDescent="0.25">
      <c r="F82" s="9"/>
    </row>
    <row r="83" spans="2:6" ht="12.75" customHeight="1" x14ac:dyDescent="0.25">
      <c r="B83" s="17"/>
      <c r="F83" s="9"/>
    </row>
    <row r="84" spans="2:6" ht="12.75" customHeight="1" x14ac:dyDescent="0.25">
      <c r="B84" s="17"/>
      <c r="F84" s="9"/>
    </row>
    <row r="85" spans="2:6" ht="12.75" customHeight="1" x14ac:dyDescent="0.25">
      <c r="B85" s="17"/>
      <c r="F85" s="9"/>
    </row>
    <row r="86" spans="2:6" ht="12.75" customHeight="1" x14ac:dyDescent="0.25">
      <c r="B86" s="17"/>
      <c r="F86" s="9"/>
    </row>
    <row r="87" spans="2:6" ht="12.75" customHeight="1" x14ac:dyDescent="0.25">
      <c r="F87" s="9"/>
    </row>
    <row r="88" spans="2:6" ht="12.75" customHeight="1" x14ac:dyDescent="0.25">
      <c r="B88" s="17"/>
      <c r="F88" s="9"/>
    </row>
    <row r="89" spans="2:6" ht="12.75" customHeight="1" x14ac:dyDescent="0.25">
      <c r="B89" s="17"/>
      <c r="F89" s="9"/>
    </row>
    <row r="90" spans="2:6" ht="12.75" customHeight="1" x14ac:dyDescent="0.25">
      <c r="F90" s="9"/>
    </row>
    <row r="91" spans="2:6" ht="12.75" customHeight="1" x14ac:dyDescent="0.25">
      <c r="B91" s="17"/>
      <c r="F91" s="9"/>
    </row>
    <row r="92" spans="2:6" ht="12.75" customHeight="1" x14ac:dyDescent="0.25">
      <c r="B92" s="17"/>
      <c r="F92" s="9"/>
    </row>
    <row r="93" spans="2:6" ht="12.75" customHeight="1" x14ac:dyDescent="0.25">
      <c r="B93" s="17"/>
      <c r="F93" s="9"/>
    </row>
    <row r="94" spans="2:6" ht="12.75" customHeight="1" x14ac:dyDescent="0.25">
      <c r="B94" s="17"/>
      <c r="F94" s="9"/>
    </row>
    <row r="95" spans="2:6" ht="12.75" customHeight="1" x14ac:dyDescent="0.25">
      <c r="B95" s="17"/>
      <c r="F95" s="9"/>
    </row>
    <row r="96" spans="2:6" ht="12.75" customHeight="1" x14ac:dyDescent="0.25">
      <c r="F96" s="9"/>
    </row>
    <row r="97" spans="2:6" ht="12.75" customHeight="1" x14ac:dyDescent="0.25">
      <c r="B97" s="17"/>
      <c r="F97" s="9"/>
    </row>
    <row r="98" spans="2:6" ht="12.75" customHeight="1" x14ac:dyDescent="0.25">
      <c r="B98" s="17"/>
      <c r="F98" s="9"/>
    </row>
    <row r="99" spans="2:6" ht="12.75" customHeight="1" x14ac:dyDescent="0.25">
      <c r="B99" s="17"/>
      <c r="F99" s="9"/>
    </row>
    <row r="100" spans="2:6" ht="12.75" customHeight="1" x14ac:dyDescent="0.25">
      <c r="B100" s="17"/>
      <c r="F100" s="9"/>
    </row>
    <row r="101" spans="2:6" ht="12.75" customHeight="1" x14ac:dyDescent="0.25">
      <c r="B101" s="17"/>
      <c r="F101" s="9"/>
    </row>
    <row r="102" spans="2:6" ht="12.75" customHeight="1" x14ac:dyDescent="0.25">
      <c r="F102" s="9"/>
    </row>
    <row r="103" spans="2:6" ht="12.75" customHeight="1" x14ac:dyDescent="0.25">
      <c r="B103" s="17"/>
      <c r="F103" s="9"/>
    </row>
    <row r="104" spans="2:6" ht="12.75" customHeight="1" x14ac:dyDescent="0.25">
      <c r="B104" s="17"/>
      <c r="F104" s="9"/>
    </row>
    <row r="105" spans="2:6" ht="12.75" customHeight="1" x14ac:dyDescent="0.25">
      <c r="F105" s="9"/>
    </row>
    <row r="106" spans="2:6" ht="12.75" customHeight="1" x14ac:dyDescent="0.25">
      <c r="B106" s="17"/>
      <c r="F106" s="9"/>
    </row>
    <row r="107" spans="2:6" ht="12.75" customHeight="1" x14ac:dyDescent="0.25">
      <c r="B107" s="17"/>
      <c r="F107" s="9"/>
    </row>
    <row r="108" spans="2:6" ht="12.75" customHeight="1" x14ac:dyDescent="0.25">
      <c r="B108" s="17"/>
      <c r="F108" s="9"/>
    </row>
    <row r="109" spans="2:6" ht="12.75" customHeight="1" x14ac:dyDescent="0.25">
      <c r="B109" s="17"/>
      <c r="F109" s="9"/>
    </row>
    <row r="110" spans="2:6" ht="12.75" customHeight="1" x14ac:dyDescent="0.25">
      <c r="B110" s="17"/>
      <c r="F110" s="9"/>
    </row>
    <row r="111" spans="2:6" ht="12.75" customHeight="1" x14ac:dyDescent="0.25">
      <c r="F111" s="9"/>
    </row>
    <row r="112" spans="2:6" ht="12.75" customHeight="1" x14ac:dyDescent="0.25">
      <c r="B112" s="17"/>
      <c r="F112" s="9"/>
    </row>
    <row r="113" spans="2:6" ht="12.75" customHeight="1" x14ac:dyDescent="0.25">
      <c r="B113" s="17"/>
      <c r="F113" s="9"/>
    </row>
    <row r="114" spans="2:6" ht="12.75" customHeight="1" x14ac:dyDescent="0.25">
      <c r="B114" s="17"/>
      <c r="F114" s="9"/>
    </row>
    <row r="115" spans="2:6" ht="12.75" customHeight="1" x14ac:dyDescent="0.25">
      <c r="B115" s="17"/>
      <c r="F115" s="9"/>
    </row>
    <row r="116" spans="2:6" ht="12.75" customHeight="1" x14ac:dyDescent="0.25">
      <c r="B116" s="17"/>
      <c r="F116" s="9"/>
    </row>
    <row r="117" spans="2:6" ht="12.75" customHeight="1" x14ac:dyDescent="0.25">
      <c r="B117" s="17"/>
      <c r="F117" s="9"/>
    </row>
    <row r="118" spans="2:6" ht="12.75" customHeight="1" x14ac:dyDescent="0.25">
      <c r="B118" s="17"/>
      <c r="F118" s="9"/>
    </row>
    <row r="119" spans="2:6" ht="12.75" customHeight="1" x14ac:dyDescent="0.25">
      <c r="B119" s="17"/>
      <c r="F119" s="9"/>
    </row>
    <row r="120" spans="2:6" ht="12.75" customHeight="1" x14ac:dyDescent="0.25">
      <c r="B120" s="17"/>
      <c r="F120" s="9"/>
    </row>
    <row r="121" spans="2:6" ht="12.75" customHeight="1" x14ac:dyDescent="0.25">
      <c r="F121" s="9"/>
    </row>
    <row r="122" spans="2:6" ht="12.75" customHeight="1" x14ac:dyDescent="0.25">
      <c r="B122" s="17"/>
      <c r="F122" s="9"/>
    </row>
    <row r="123" spans="2:6" ht="12.75" customHeight="1" x14ac:dyDescent="0.25">
      <c r="B123" s="17"/>
      <c r="F123" s="9"/>
    </row>
    <row r="124" spans="2:6" ht="12.75" customHeight="1" x14ac:dyDescent="0.25">
      <c r="B124" s="17"/>
      <c r="F124" s="9"/>
    </row>
    <row r="125" spans="2:6" ht="12.75" customHeight="1" x14ac:dyDescent="0.25">
      <c r="B125" s="17"/>
      <c r="F125" s="9"/>
    </row>
    <row r="126" spans="2:6" ht="12.75" customHeight="1" x14ac:dyDescent="0.25">
      <c r="B126" s="17"/>
      <c r="F126" s="9"/>
    </row>
    <row r="127" spans="2:6" ht="12.75" customHeight="1" x14ac:dyDescent="0.25">
      <c r="B127" s="17"/>
      <c r="F127" s="9"/>
    </row>
    <row r="128" spans="2:6" ht="12.75" customHeight="1" x14ac:dyDescent="0.25">
      <c r="B128" s="17"/>
      <c r="F128" s="9"/>
    </row>
    <row r="129" spans="2:6" ht="12.75" customHeight="1" x14ac:dyDescent="0.25">
      <c r="B129" s="17"/>
      <c r="F129" s="9"/>
    </row>
    <row r="130" spans="2:6" ht="12.75" customHeight="1" x14ac:dyDescent="0.25">
      <c r="F130" s="9"/>
    </row>
    <row r="131" spans="2:6" ht="12.75" customHeight="1" x14ac:dyDescent="0.25">
      <c r="F131" s="9"/>
    </row>
    <row r="132" spans="2:6" ht="12.75" customHeight="1" x14ac:dyDescent="0.25">
      <c r="F132" s="9"/>
    </row>
    <row r="133" spans="2:6" ht="12.75" customHeight="1" x14ac:dyDescent="0.25">
      <c r="F133" s="9"/>
    </row>
    <row r="134" spans="2:6" ht="12.75" customHeight="1" x14ac:dyDescent="0.25">
      <c r="F134" s="9"/>
    </row>
    <row r="135" spans="2:6" ht="12.75" customHeight="1" x14ac:dyDescent="0.25">
      <c r="F135" s="9"/>
    </row>
    <row r="136" spans="2:6" ht="12.75" customHeight="1" x14ac:dyDescent="0.25">
      <c r="F136" s="9"/>
    </row>
  </sheetData>
  <mergeCells count="7">
    <mergeCell ref="K4:K7"/>
    <mergeCell ref="L4:M6"/>
    <mergeCell ref="N4:N7"/>
    <mergeCell ref="O4:O7"/>
    <mergeCell ref="P4:Q5"/>
    <mergeCell ref="P6:P7"/>
    <mergeCell ref="Q6:Q7"/>
  </mergeCell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0</xdr:colOff>
                <xdr:row>7</xdr:row>
                <xdr:rowOff>31750</xdr:rowOff>
              </from>
              <to>
                <xdr:col>3</xdr:col>
                <xdr:colOff>381000</xdr:colOff>
                <xdr:row>8</xdr:row>
                <xdr:rowOff>139700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5">
            <anchor moveWithCells="1" sizeWithCells="1">
              <from>
                <xdr:col>1</xdr:col>
                <xdr:colOff>0</xdr:colOff>
                <xdr:row>7</xdr:row>
                <xdr:rowOff>31750</xdr:rowOff>
              </from>
              <to>
                <xdr:col>3</xdr:col>
                <xdr:colOff>381000</xdr:colOff>
                <xdr:row>8</xdr:row>
                <xdr:rowOff>139700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Introduzione</vt:lpstr>
      <vt:lpstr>Occupati</vt:lpstr>
      <vt:lpstr>Occupati_maschi</vt:lpstr>
      <vt:lpstr>Occupati_femmine</vt:lpstr>
      <vt:lpstr>Disoccupati</vt:lpstr>
      <vt:lpstr>Non forze di lavoro</vt:lpstr>
      <vt:lpstr>Non forze di lavoro_maschi</vt:lpstr>
      <vt:lpstr>Non forze di lavoro_femmine</vt:lpstr>
      <vt:lpstr>Errori campionari_2025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Pontecorvo</dc:creator>
  <cp:lastModifiedBy>Maria Elena Pontecorvo</cp:lastModifiedBy>
  <dcterms:created xsi:type="dcterms:W3CDTF">2016-03-03T13:32:57Z</dcterms:created>
  <dcterms:modified xsi:type="dcterms:W3CDTF">2026-03-09T10:12:09Z</dcterms:modified>
</cp:coreProperties>
</file>