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as-istat.pc.istat.it\IntServiziSociali\Comuni 2023\6 Pubblicazione dati\Tavole\Definitive\"/>
    </mc:Choice>
  </mc:AlternateContent>
  <bookViews>
    <workbookView xWindow="-120" yWindow="-120" windowWidth="20730" windowHeight="11160" tabRatio="829"/>
  </bookViews>
  <sheets>
    <sheet name="Indice" sheetId="29" r:id="rId1"/>
    <sheet name="Tav. 1" sheetId="1" r:id="rId2"/>
    <sheet name="Tav1_segue (a)" sheetId="8" r:id="rId3"/>
    <sheet name="Tav1_segue (b)" sheetId="9" r:id="rId4"/>
    <sheet name="Tav. 1.1" sheetId="2" r:id="rId5"/>
    <sheet name="Tav. 1.2" sheetId="3" r:id="rId6"/>
    <sheet name="Tav. 1.3" sheetId="4" r:id="rId7"/>
    <sheet name="Tav. 1.3.1" sheetId="23" r:id="rId8"/>
    <sheet name="Tav. 1.4" sheetId="5" r:id="rId9"/>
    <sheet name="Tav1.4_segue (a)" sheetId="10" r:id="rId10"/>
    <sheet name="Tav1.4_segue (b)" sheetId="11" r:id="rId11"/>
    <sheet name="Tav1.5" sheetId="20" r:id="rId12"/>
    <sheet name="Tav1.5.1" sheetId="21" r:id="rId13"/>
    <sheet name="Tav1.5.2" sheetId="22" r:id="rId14"/>
    <sheet name="Tav1.6" sheetId="7" r:id="rId15"/>
    <sheet name="Tav1.7" sheetId="15" r:id="rId16"/>
    <sheet name="Tav1.7_segue (a)" sheetId="16" r:id="rId17"/>
    <sheet name="Tav1.7_segue (a1) " sheetId="25" r:id="rId18"/>
    <sheet name="Tav1.7_segue (b)" sheetId="17" r:id="rId19"/>
    <sheet name="Tav1.8" sheetId="18" r:id="rId20"/>
    <sheet name="Tav1.8 (a)" sheetId="26" r:id="rId21"/>
    <sheet name="Tav1.8 (b)" sheetId="27" r:id="rId22"/>
    <sheet name="Tav1.8 (c)" sheetId="28" r:id="rId23"/>
    <sheet name="Tav1.9" sheetId="19" r:id="rId24"/>
  </sheets>
  <externalReferences>
    <externalReference r:id="rId25"/>
    <externalReference r:id="rId26"/>
    <externalReference r:id="rId27"/>
    <externalReference r:id="rId28"/>
  </externalReferences>
  <definedNames>
    <definedName name="__tab2" localSheetId="0">#REF!</definedName>
    <definedName name="__tab2" localSheetId="17">#REF!</definedName>
    <definedName name="__tab2" localSheetId="20">#REF!</definedName>
    <definedName name="__tab2" localSheetId="21">#REF!</definedName>
    <definedName name="__tab2" localSheetId="22">#REF!</definedName>
    <definedName name="__tab2">#REF!</definedName>
    <definedName name="_1_F06_1" localSheetId="11">#REF!</definedName>
    <definedName name="_10_G01_1" localSheetId="11">#REF!</definedName>
    <definedName name="_11_G01_1" localSheetId="12">#REF!</definedName>
    <definedName name="_12_G01_1" localSheetId="13">#REF!</definedName>
    <definedName name="_13_G01_1" localSheetId="15">#REF!</definedName>
    <definedName name="_14_G01_1" localSheetId="16">#REF!</definedName>
    <definedName name="_15_G01_1" localSheetId="17">#REF!</definedName>
    <definedName name="_15_G01_1" localSheetId="18">#REF!</definedName>
    <definedName name="_16_G01_1" localSheetId="19">#REF!</definedName>
    <definedName name="_16_G01_1" localSheetId="20">#REF!</definedName>
    <definedName name="_16_G01_1" localSheetId="21">#REF!</definedName>
    <definedName name="_16_G01_1" localSheetId="22">#REF!</definedName>
    <definedName name="_17_G01_1" localSheetId="23">#REF!</definedName>
    <definedName name="_18_G01_1" localSheetId="0">#REF!</definedName>
    <definedName name="_18_G01_1" localSheetId="17">#REF!</definedName>
    <definedName name="_18_G01_1" localSheetId="20">#REF!</definedName>
    <definedName name="_18_G01_1" localSheetId="21">#REF!</definedName>
    <definedName name="_18_G01_1" localSheetId="22">#REF!</definedName>
    <definedName name="_18_G01_1">#REF!</definedName>
    <definedName name="_19_G02_1" localSheetId="11">#REF!</definedName>
    <definedName name="_2_F06_1" localSheetId="12">#REF!</definedName>
    <definedName name="_20_G02_1" localSheetId="12">#REF!</definedName>
    <definedName name="_21_G02_1" localSheetId="13">#REF!</definedName>
    <definedName name="_22_G02_1" localSheetId="15">#REF!</definedName>
    <definedName name="_23_G02_1" localSheetId="16">#REF!</definedName>
    <definedName name="_24_G02_1" localSheetId="17">#REF!</definedName>
    <definedName name="_24_G02_1" localSheetId="18">#REF!</definedName>
    <definedName name="_25_G02_1" localSheetId="19">#REF!</definedName>
    <definedName name="_25_G02_1" localSheetId="20">#REF!</definedName>
    <definedName name="_25_G02_1" localSheetId="21">#REF!</definedName>
    <definedName name="_25_G02_1" localSheetId="22">#REF!</definedName>
    <definedName name="_26_G02_1" localSheetId="23">#REF!</definedName>
    <definedName name="_27_G02_1" localSheetId="0">#REF!</definedName>
    <definedName name="_27_G02_1" localSheetId="17">#REF!</definedName>
    <definedName name="_27_G02_1" localSheetId="20">#REF!</definedName>
    <definedName name="_27_G02_1" localSheetId="21">#REF!</definedName>
    <definedName name="_27_G02_1" localSheetId="22">#REF!</definedName>
    <definedName name="_27_G02_1">#REF!</definedName>
    <definedName name="_28_1F06" localSheetId="0">#REF!</definedName>
    <definedName name="_28_1F06" localSheetId="17">#REF!</definedName>
    <definedName name="_28_1F06" localSheetId="20">#REF!</definedName>
    <definedName name="_28_1F06" localSheetId="21">#REF!</definedName>
    <definedName name="_28_1F06" localSheetId="22">#REF!</definedName>
    <definedName name="_28_1F06">#REF!</definedName>
    <definedName name="_29_1G01" localSheetId="0">#REF!</definedName>
    <definedName name="_29_1G01" localSheetId="17">#REF!</definedName>
    <definedName name="_29_1G01" localSheetId="20">#REF!</definedName>
    <definedName name="_29_1G01" localSheetId="21">#REF!</definedName>
    <definedName name="_29_1G01" localSheetId="22">#REF!</definedName>
    <definedName name="_29_1G01">#REF!</definedName>
    <definedName name="_3_F06_1" localSheetId="13">#REF!</definedName>
    <definedName name="_30_1G02" localSheetId="0">#REF!</definedName>
    <definedName name="_30_1G02" localSheetId="17">#REF!</definedName>
    <definedName name="_30_1G02" localSheetId="20">#REF!</definedName>
    <definedName name="_30_1G02" localSheetId="21">#REF!</definedName>
    <definedName name="_30_1G02" localSheetId="22">#REF!</definedName>
    <definedName name="_30_1G02">#REF!</definedName>
    <definedName name="_31tot_1" localSheetId="7">'Tav. 1.3'!#REF!</definedName>
    <definedName name="_32tot_1" localSheetId="10">'Tav. 1.3'!#REF!</definedName>
    <definedName name="_33tot_1" localSheetId="11">'[1]Tav. 24.3'!#REF!</definedName>
    <definedName name="_34tot_1" localSheetId="12">'[2]Tav. 1.3'!#REF!</definedName>
    <definedName name="_35tot_1" localSheetId="13">'[2]Tav. 1.3'!#REF!</definedName>
    <definedName name="_36tot_1" localSheetId="15">'[2]Tav. 1.3'!#REF!</definedName>
    <definedName name="_37tot_1" localSheetId="16">'[2]Tav. 1.3'!#REF!</definedName>
    <definedName name="_38tot_1" localSheetId="17">'[2]Tav. 1.3'!#REF!</definedName>
    <definedName name="_38tot_1" localSheetId="18">'[2]Tav. 1.3'!#REF!</definedName>
    <definedName name="_39tot_1" localSheetId="19">'[2]Tav. 1.3'!#REF!</definedName>
    <definedName name="_39tot_1" localSheetId="20">'[2]Tav. 1.3'!#REF!</definedName>
    <definedName name="_39tot_1" localSheetId="21">'[2]Tav. 1.3'!#REF!</definedName>
    <definedName name="_39tot_1" localSheetId="22">'[2]Tav. 1.3'!#REF!</definedName>
    <definedName name="_4_F06_1" localSheetId="15">#REF!</definedName>
    <definedName name="_40tot_1" localSheetId="23">'[2]Tav. 1.3'!#REF!</definedName>
    <definedName name="_41tot_1" localSheetId="3">'Tav. 1.3'!#REF!</definedName>
    <definedName name="_42tot_1" localSheetId="17">'Tav. 1.3'!#REF!</definedName>
    <definedName name="_42tot_1" localSheetId="20">'Tav. 1.3'!#REF!</definedName>
    <definedName name="_42tot_1" localSheetId="21">'Tav. 1.3'!#REF!</definedName>
    <definedName name="_42tot_1" localSheetId="22">'Tav. 1.3'!#REF!</definedName>
    <definedName name="_42tot_1">'Tav. 1.3'!#REF!</definedName>
    <definedName name="_43tot_2" localSheetId="7">'Tav. 1.3.1'!$A$3:$J$26</definedName>
    <definedName name="_44tot_2">'Tav. 1'!$A$3:$J$26</definedName>
    <definedName name="_5_F06_1" localSheetId="16">#REF!</definedName>
    <definedName name="_6_F06_1" localSheetId="17">#REF!</definedName>
    <definedName name="_6_F06_1" localSheetId="18">#REF!</definedName>
    <definedName name="_7_F06_1" localSheetId="19">#REF!</definedName>
    <definedName name="_7_F06_1" localSheetId="20">#REF!</definedName>
    <definedName name="_7_F06_1" localSheetId="21">#REF!</definedName>
    <definedName name="_7_F06_1" localSheetId="22">#REF!</definedName>
    <definedName name="_8_F06_1" localSheetId="23">#REF!</definedName>
    <definedName name="_9_F06_1" localSheetId="0">#REF!</definedName>
    <definedName name="_9_F06_1" localSheetId="17">#REF!</definedName>
    <definedName name="_9_F06_1" localSheetId="20">#REF!</definedName>
    <definedName name="_9_F06_1" localSheetId="21">#REF!</definedName>
    <definedName name="_9_F06_1" localSheetId="22">#REF!</definedName>
    <definedName name="_9_F06_1">#REF!</definedName>
    <definedName name="_F06" localSheetId="0">#REF!</definedName>
    <definedName name="_F06" localSheetId="11">#REF!</definedName>
    <definedName name="_F06" localSheetId="12">#REF!</definedName>
    <definedName name="_F06" localSheetId="13">#REF!</definedName>
    <definedName name="_F06" localSheetId="15">#REF!</definedName>
    <definedName name="_F06" localSheetId="16">#REF!</definedName>
    <definedName name="_F06" localSheetId="17">#REF!</definedName>
    <definedName name="_F06" localSheetId="18">#REF!</definedName>
    <definedName name="_F06" localSheetId="19">#REF!</definedName>
    <definedName name="_F06" localSheetId="20">#REF!</definedName>
    <definedName name="_F06" localSheetId="21">#REF!</definedName>
    <definedName name="_F06" localSheetId="22">#REF!</definedName>
    <definedName name="_F06" localSheetId="23">#REF!</definedName>
    <definedName name="_F06">#REF!</definedName>
    <definedName name="_G01" localSheetId="0">#REF!</definedName>
    <definedName name="_G01" localSheetId="11">#REF!</definedName>
    <definedName name="_G01" localSheetId="12">#REF!</definedName>
    <definedName name="_G01" localSheetId="13">#REF!</definedName>
    <definedName name="_G01" localSheetId="15">#REF!</definedName>
    <definedName name="_G01" localSheetId="16">#REF!</definedName>
    <definedName name="_G01" localSheetId="17">#REF!</definedName>
    <definedName name="_G01" localSheetId="18">#REF!</definedName>
    <definedName name="_G01" localSheetId="19">#REF!</definedName>
    <definedName name="_G01" localSheetId="20">#REF!</definedName>
    <definedName name="_G01" localSheetId="21">#REF!</definedName>
    <definedName name="_G01" localSheetId="22">#REF!</definedName>
    <definedName name="_G01" localSheetId="23">#REF!</definedName>
    <definedName name="_G01">#REF!</definedName>
    <definedName name="_G02" localSheetId="0">#REF!</definedName>
    <definedName name="_G02" localSheetId="11">#REF!</definedName>
    <definedName name="_G02" localSheetId="12">#REF!</definedName>
    <definedName name="_G02" localSheetId="13">#REF!</definedName>
    <definedName name="_G02" localSheetId="15">#REF!</definedName>
    <definedName name="_G02" localSheetId="16">#REF!</definedName>
    <definedName name="_G02" localSheetId="17">#REF!</definedName>
    <definedName name="_G02" localSheetId="18">#REF!</definedName>
    <definedName name="_G02" localSheetId="19">#REF!</definedName>
    <definedName name="_G02" localSheetId="20">#REF!</definedName>
    <definedName name="_G02" localSheetId="21">#REF!</definedName>
    <definedName name="_G02" localSheetId="22">#REF!</definedName>
    <definedName name="_G02" localSheetId="23">#REF!</definedName>
    <definedName name="_G02">#REF!</definedName>
    <definedName name="_tab2">"#REF!"</definedName>
    <definedName name="_tab2_1">"#REF!"</definedName>
    <definedName name="_tab3" localSheetId="0">#REF!</definedName>
    <definedName name="_tab3" localSheetId="17">#REF!</definedName>
    <definedName name="_tab3" localSheetId="20">#REF!</definedName>
    <definedName name="_tab3" localSheetId="21">#REF!</definedName>
    <definedName name="_tab3" localSheetId="22">#REF!</definedName>
    <definedName name="_tab3">#REF!</definedName>
    <definedName name="_tab3_1">#N/A</definedName>
    <definedName name="_TAV24" localSheetId="0">#REF!</definedName>
    <definedName name="_TAV24" localSheetId="11">#REF!</definedName>
    <definedName name="_TAV24" localSheetId="12">#REF!</definedName>
    <definedName name="_TAV24" localSheetId="13">#REF!</definedName>
    <definedName name="_TAV24" localSheetId="15">#REF!</definedName>
    <definedName name="_TAV24" localSheetId="16">#REF!</definedName>
    <definedName name="_TAV24" localSheetId="17">#REF!</definedName>
    <definedName name="_TAV24" localSheetId="18">#REF!</definedName>
    <definedName name="_TAV24" localSheetId="19">#REF!</definedName>
    <definedName name="_TAV24" localSheetId="20">#REF!</definedName>
    <definedName name="_TAV24" localSheetId="21">#REF!</definedName>
    <definedName name="_TAV24" localSheetId="22">#REF!</definedName>
    <definedName name="_TAV24" localSheetId="23">#REF!</definedName>
    <definedName name="_TAV24">#REF!</definedName>
    <definedName name="area">'[3]tav6.4'!$A$2:$C$25</definedName>
    <definedName name="area_1" localSheetId="0">#REF!</definedName>
    <definedName name="area_1" localSheetId="17">#REF!</definedName>
    <definedName name="area_1" localSheetId="20">#REF!</definedName>
    <definedName name="area_1" localSheetId="21">#REF!</definedName>
    <definedName name="area_1" localSheetId="22">#REF!</definedName>
    <definedName name="area_1">#REF!</definedName>
    <definedName name="area_2" localSheetId="0">#REF!</definedName>
    <definedName name="area_2" localSheetId="17">#REF!</definedName>
    <definedName name="area_2" localSheetId="20">#REF!</definedName>
    <definedName name="area_2" localSheetId="21">#REF!</definedName>
    <definedName name="area_2" localSheetId="22">#REF!</definedName>
    <definedName name="area_2">#REF!</definedName>
    <definedName name="area_3" localSheetId="0">#REF!</definedName>
    <definedName name="area_3" localSheetId="17">#REF!</definedName>
    <definedName name="area_3" localSheetId="20">#REF!</definedName>
    <definedName name="area_3" localSheetId="21">#REF!</definedName>
    <definedName name="area_3" localSheetId="22">#REF!</definedName>
    <definedName name="area_3">#REF!</definedName>
    <definedName name="area_4" localSheetId="0">#REF!</definedName>
    <definedName name="area_4" localSheetId="17">#REF!</definedName>
    <definedName name="area_4" localSheetId="20">#REF!</definedName>
    <definedName name="area_4" localSheetId="21">#REF!</definedName>
    <definedName name="area_4" localSheetId="22">#REF!</definedName>
    <definedName name="area_4">#REF!</definedName>
    <definedName name="area_5" localSheetId="0">#REF!</definedName>
    <definedName name="area_5" localSheetId="17">#REF!</definedName>
    <definedName name="area_5" localSheetId="20">#REF!</definedName>
    <definedName name="area_5" localSheetId="21">#REF!</definedName>
    <definedName name="area_5" localSheetId="22">#REF!</definedName>
    <definedName name="area_5">#REF!</definedName>
    <definedName name="area_6" localSheetId="0">#REF!</definedName>
    <definedName name="area_6" localSheetId="17">#REF!</definedName>
    <definedName name="area_6" localSheetId="20">#REF!</definedName>
    <definedName name="area_6" localSheetId="21">#REF!</definedName>
    <definedName name="area_6" localSheetId="22">#REF!</definedName>
    <definedName name="area_6">#REF!</definedName>
    <definedName name="area2" localSheetId="0">#REF!</definedName>
    <definedName name="area2" localSheetId="17">#REF!</definedName>
    <definedName name="area2" localSheetId="20">#REF!</definedName>
    <definedName name="area2" localSheetId="21">#REF!</definedName>
    <definedName name="area2" localSheetId="22">#REF!</definedName>
    <definedName name="area2">#REF!</definedName>
    <definedName name="area22">'[3]tav6.5'!$A$2:$C$25</definedName>
    <definedName name="area3" localSheetId="0">#REF!</definedName>
    <definedName name="area3" localSheetId="17">#REF!</definedName>
    <definedName name="area3" localSheetId="20">#REF!</definedName>
    <definedName name="area3" localSheetId="21">#REF!</definedName>
    <definedName name="area3" localSheetId="22">#REF!</definedName>
    <definedName name="area3">#REF!</definedName>
    <definedName name="area4" localSheetId="0">#REF!</definedName>
    <definedName name="area4" localSheetId="17">#REF!</definedName>
    <definedName name="area4" localSheetId="20">#REF!</definedName>
    <definedName name="area4" localSheetId="21">#REF!</definedName>
    <definedName name="area4" localSheetId="22">#REF!</definedName>
    <definedName name="area4">#REF!</definedName>
    <definedName name="area5" localSheetId="0">#REF!</definedName>
    <definedName name="area5" localSheetId="17">#REF!</definedName>
    <definedName name="area5" localSheetId="20">#REF!</definedName>
    <definedName name="area5" localSheetId="21">#REF!</definedName>
    <definedName name="area5" localSheetId="22">#REF!</definedName>
    <definedName name="area5">#REF!</definedName>
    <definedName name="area6" localSheetId="0">#REF!</definedName>
    <definedName name="area6" localSheetId="17">#REF!</definedName>
    <definedName name="area6" localSheetId="20">#REF!</definedName>
    <definedName name="area6" localSheetId="21">#REF!</definedName>
    <definedName name="area6" localSheetId="22">#REF!</definedName>
    <definedName name="area6">#REF!</definedName>
    <definedName name="Query1" localSheetId="0">#REF!</definedName>
    <definedName name="Query1" localSheetId="11">#REF!</definedName>
    <definedName name="Query1" localSheetId="12">#REF!</definedName>
    <definedName name="Query1" localSheetId="13">#REF!</definedName>
    <definedName name="Query1" localSheetId="15">#REF!</definedName>
    <definedName name="Query1" localSheetId="16">#REF!</definedName>
    <definedName name="Query1" localSheetId="17">#REF!</definedName>
    <definedName name="Query1" localSheetId="18">#REF!</definedName>
    <definedName name="Query1" localSheetId="19">#REF!</definedName>
    <definedName name="Query1" localSheetId="20">#REF!</definedName>
    <definedName name="Query1" localSheetId="21">#REF!</definedName>
    <definedName name="Query1" localSheetId="22">#REF!</definedName>
    <definedName name="Query1" localSheetId="23">#REF!</definedName>
    <definedName name="Query1">#REF!</definedName>
    <definedName name="TAV24_2" localSheetId="0">#REF!</definedName>
    <definedName name="TAV24_2" localSheetId="11">#REF!</definedName>
    <definedName name="TAV24_2" localSheetId="12">#REF!</definedName>
    <definedName name="TAV24_2" localSheetId="13">#REF!</definedName>
    <definedName name="TAV24_2" localSheetId="15">#REF!</definedName>
    <definedName name="TAV24_2" localSheetId="16">#REF!</definedName>
    <definedName name="TAV24_2" localSheetId="17">#REF!</definedName>
    <definedName name="TAV24_2" localSheetId="18">#REF!</definedName>
    <definedName name="TAV24_2" localSheetId="19">#REF!</definedName>
    <definedName name="TAV24_2" localSheetId="20">#REF!</definedName>
    <definedName name="TAV24_2" localSheetId="21">#REF!</definedName>
    <definedName name="TAV24_2" localSheetId="22">#REF!</definedName>
    <definedName name="TAV24_2" localSheetId="23">#REF!</definedName>
    <definedName name="TAV24_2">#REF!</definedName>
    <definedName name="TAV24_4" localSheetId="0">#REF!</definedName>
    <definedName name="TAV24_4" localSheetId="11">#REF!</definedName>
    <definedName name="TAV24_4" localSheetId="12">#REF!</definedName>
    <definedName name="TAV24_4" localSheetId="13">#REF!</definedName>
    <definedName name="TAV24_4" localSheetId="15">#REF!</definedName>
    <definedName name="TAV24_4" localSheetId="16">#REF!</definedName>
    <definedName name="TAV24_4" localSheetId="17">#REF!</definedName>
    <definedName name="TAV24_4" localSheetId="18">#REF!</definedName>
    <definedName name="TAV24_4" localSheetId="19">#REF!</definedName>
    <definedName name="TAV24_4" localSheetId="20">#REF!</definedName>
    <definedName name="TAV24_4" localSheetId="21">#REF!</definedName>
    <definedName name="TAV24_4" localSheetId="22">#REF!</definedName>
    <definedName name="TAV24_4" localSheetId="23">#REF!</definedName>
    <definedName name="TAV24_4">#REF!</definedName>
    <definedName name="TAV24_5" localSheetId="0">#REF!</definedName>
    <definedName name="TAV24_5" localSheetId="11">#REF!</definedName>
    <definedName name="TAV24_5" localSheetId="12">#REF!</definedName>
    <definedName name="TAV24_5" localSheetId="13">#REF!</definedName>
    <definedName name="TAV24_5" localSheetId="15">#REF!</definedName>
    <definedName name="TAV24_5" localSheetId="16">#REF!</definedName>
    <definedName name="TAV24_5" localSheetId="17">#REF!</definedName>
    <definedName name="TAV24_5" localSheetId="18">#REF!</definedName>
    <definedName name="TAV24_5" localSheetId="19">#REF!</definedName>
    <definedName name="TAV24_5" localSheetId="20">#REF!</definedName>
    <definedName name="TAV24_5" localSheetId="21">#REF!</definedName>
    <definedName name="TAV24_5" localSheetId="22">#REF!</definedName>
    <definedName name="TAV24_5" localSheetId="23">#REF!</definedName>
    <definedName name="TAV24_5">#REF!</definedName>
    <definedName name="TAV24_7_1" localSheetId="0">#REF!</definedName>
    <definedName name="TAV24_7_1" localSheetId="17">#REF!</definedName>
    <definedName name="TAV24_7_1" localSheetId="20">#REF!</definedName>
    <definedName name="TAV24_7_1" localSheetId="21">#REF!</definedName>
    <definedName name="TAV24_7_1" localSheetId="22">#REF!</definedName>
    <definedName name="TAV24_7_1">#REF!</definedName>
    <definedName name="TAV24_7_2" localSheetId="0">#REF!</definedName>
    <definedName name="TAV24_7_2" localSheetId="17">#REF!</definedName>
    <definedName name="TAV24_7_2" localSheetId="20">#REF!</definedName>
    <definedName name="TAV24_7_2" localSheetId="21">#REF!</definedName>
    <definedName name="TAV24_7_2" localSheetId="22">#REF!</definedName>
    <definedName name="TAV24_7_2">#REF!</definedName>
    <definedName name="TAV24_7_3" localSheetId="0">#REF!</definedName>
    <definedName name="TAV24_7_3" localSheetId="17">#REF!</definedName>
    <definedName name="TAV24_7_3" localSheetId="20">#REF!</definedName>
    <definedName name="TAV24_7_3" localSheetId="21">#REF!</definedName>
    <definedName name="TAV24_7_3" localSheetId="22">#REF!</definedName>
    <definedName name="TAV24_7_3">#REF!</definedName>
    <definedName name="tot" localSheetId="11">#REF!</definedName>
    <definedName name="tot" localSheetId="12">#REF!</definedName>
    <definedName name="tot" localSheetId="13">#REF!</definedName>
    <definedName name="tot">'Tav. 1.1'!$A$3:$A$24</definedName>
    <definedName name="tot_2" localSheetId="0">#REF!</definedName>
    <definedName name="tot_2" localSheetId="11">'Tav1.5'!$A$3:$J$26</definedName>
    <definedName name="tot_2" localSheetId="12">#REF!</definedName>
    <definedName name="tot_2" localSheetId="13">#REF!</definedName>
    <definedName name="tot_2" localSheetId="15">#REF!</definedName>
    <definedName name="tot_2" localSheetId="16">#REF!</definedName>
    <definedName name="tot_2" localSheetId="17">#REF!</definedName>
    <definedName name="tot_2" localSheetId="18">#REF!</definedName>
    <definedName name="tot_2" localSheetId="19">#REF!</definedName>
    <definedName name="tot_2" localSheetId="20">#REF!</definedName>
    <definedName name="tot_2" localSheetId="21">#REF!</definedName>
    <definedName name="tot_2" localSheetId="22">#REF!</definedName>
    <definedName name="tot_2" localSheetId="23">#REF!</definedName>
    <definedName name="tot_2">#REF!</definedName>
    <definedName name="tot_3">'Tav. 1.4'!$A$3:$J$26</definedName>
    <definedName name="tot_5">'Tav. 1.2'!$A$3:$J$26</definedName>
    <definedName name="tot_6" localSheetId="7">'[4]Tav. 24.3'!#REF!</definedName>
    <definedName name="tot_6" localSheetId="10">'[4]Tav. 24.3'!#REF!</definedName>
    <definedName name="tot_6" localSheetId="15">'[4]Tav. 24.3'!#REF!</definedName>
    <definedName name="tot_6" localSheetId="16">'[4]Tav. 24.3'!#REF!</definedName>
    <definedName name="tot_6" localSheetId="17">'[4]Tav. 24.3'!#REF!</definedName>
    <definedName name="tot_6" localSheetId="18">'[4]Tav. 24.3'!#REF!</definedName>
    <definedName name="tot_6" localSheetId="19">'[4]Tav. 24.3'!#REF!</definedName>
    <definedName name="tot_6" localSheetId="20">'[4]Tav. 24.3'!#REF!</definedName>
    <definedName name="tot_6" localSheetId="21">'[4]Tav. 24.3'!#REF!</definedName>
    <definedName name="tot_6" localSheetId="22">'[4]Tav. 24.3'!#REF!</definedName>
    <definedName name="tot_6" localSheetId="23">'[4]Tav. 24.3'!#REF!</definedName>
    <definedName name="tot_6" localSheetId="3">'[4]Tav. 24.3'!#REF!</definedName>
    <definedName name="tot_6">'[4]Tav. 24.3'!#REF!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9" l="1"/>
  <c r="C23" i="29"/>
  <c r="C12" i="29"/>
  <c r="C26" i="29"/>
  <c r="C25" i="29"/>
  <c r="C22" i="29"/>
  <c r="C21" i="29"/>
  <c r="C20" i="29"/>
  <c r="C19" i="29"/>
  <c r="C18" i="29"/>
  <c r="C17" i="29"/>
  <c r="C16" i="29"/>
  <c r="C15" i="29"/>
  <c r="C14" i="29"/>
  <c r="C13" i="29"/>
  <c r="C11" i="29"/>
  <c r="C10" i="29"/>
  <c r="C9" i="29"/>
  <c r="C8" i="29"/>
  <c r="C7" i="29"/>
  <c r="C6" i="29"/>
  <c r="C5" i="29"/>
  <c r="C4" i="29"/>
</calcChain>
</file>

<file path=xl/sharedStrings.xml><?xml version="1.0" encoding="utf-8"?>
<sst xmlns="http://schemas.openxmlformats.org/spreadsheetml/2006/main" count="1144" uniqueCount="183">
  <si>
    <t>REGIONI E RIPARTIZIONI GEOGRAFICHE</t>
  </si>
  <si>
    <t>Spesa media per utente</t>
  </si>
  <si>
    <t>Piemonte</t>
  </si>
  <si>
    <t>Valle d'Aosta/Vallée d’Aoste</t>
  </si>
  <si>
    <t>Lombardia</t>
  </si>
  <si>
    <t>Bolzano/Bozen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</si>
  <si>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</si>
  <si>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</si>
  <si>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</si>
  <si>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</si>
  <si>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</si>
  <si>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</si>
  <si>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</si>
  <si>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</si>
  <si>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</si>
  <si>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</si>
  <si>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</si>
  <si>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</si>
  <si>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</si>
  <si>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</si>
  <si>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</si>
  <si>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</si>
  <si>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</si>
  <si>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</si>
  <si>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</si>
  <si>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</si>
  <si>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</si>
  <si>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</si>
  <si>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</si>
  <si>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REGIONE E RIPARTIZIONE GEOGRAFICA</t>
  </si>
  <si>
    <t>Friuli - Venezia Giulia</t>
  </si>
  <si>
    <t>Emilia - Romagna</t>
  </si>
  <si>
    <t xml:space="preserve">(a) </t>
  </si>
  <si>
    <t xml:space="preserve">(b) </t>
  </si>
  <si>
    <t xml:space="preserve">(c) </t>
  </si>
  <si>
    <t xml:space="preserve">(d) </t>
  </si>
  <si>
    <t>Trentino-Alto Adige/Südtirol</t>
  </si>
  <si>
    <t>Compartecipazione degli utenti</t>
  </si>
  <si>
    <t xml:space="preserve">Percentuale di spesa pagata dagli utenti </t>
  </si>
  <si>
    <t>Quota pagata dagli utenti</t>
  </si>
  <si>
    <t>Percentuale di comuni coperti dal servizio (b)</t>
  </si>
  <si>
    <t>Utenti (b)</t>
  </si>
  <si>
    <t>Quota pagata dai comuni</t>
  </si>
  <si>
    <t>Spesa dei comuni singoli o associati</t>
  </si>
  <si>
    <t>Percentuale di comuni in cui è attivo il servizio. Per il Trentino-Alto Adige, il Nord-est e per il totale Italia l'indicatore è calcolato al netto della provincia di Bolzano.</t>
  </si>
  <si>
    <t>Per la provincia di Bolzano non è disponibile il dato relativo al numero di comuni coperti dal servizio.</t>
  </si>
  <si>
    <t>Spesa dei Comuni singoli o associati</t>
  </si>
  <si>
    <t>Quota pagata dai Comuni</t>
  </si>
  <si>
    <t>Di cui: Sezioni Primavera</t>
  </si>
  <si>
    <t>Di cui: Servizi a Gestione Diretta</t>
  </si>
  <si>
    <t>Di cui: Servizi a Gestione Affidata a Terzi</t>
  </si>
  <si>
    <t xml:space="preserve">Tavola 1 - </t>
  </si>
  <si>
    <r>
      <t xml:space="preserve">Tavola 1 </t>
    </r>
    <r>
      <rPr>
        <i/>
        <sz val="9"/>
        <rFont val="Arial"/>
        <family val="2"/>
      </rPr>
      <t>(segue)</t>
    </r>
    <r>
      <rPr>
        <b/>
        <sz val="9"/>
        <rFont val="Arial"/>
        <family val="2"/>
      </rPr>
      <t xml:space="preserve"> - </t>
    </r>
  </si>
  <si>
    <t xml:space="preserve">Tavola 1.1 – </t>
  </si>
  <si>
    <t xml:space="preserve">Tavola 1.2 - </t>
  </si>
  <si>
    <t xml:space="preserve">Tavola 1.3 –  </t>
  </si>
  <si>
    <t xml:space="preserve">Tavola 1.4 - </t>
  </si>
  <si>
    <r>
      <t xml:space="preserve">Tavola 1.4 </t>
    </r>
    <r>
      <rPr>
        <i/>
        <sz val="9"/>
        <rFont val="Arial"/>
        <family val="2"/>
      </rPr>
      <t>(segue)</t>
    </r>
    <r>
      <rPr>
        <b/>
        <sz val="9"/>
        <rFont val="Arial"/>
        <family val="2"/>
      </rPr>
      <t xml:space="preserve"> - </t>
    </r>
  </si>
  <si>
    <t xml:space="preserve">Tavola 1.5 - </t>
  </si>
  <si>
    <t xml:space="preserve">Tavola 1.6 – </t>
  </si>
  <si>
    <t>In questa categoria rientrano gli spazi gioco, i centri bambini-genitori, i servizi educativi in contesto domiciliare.</t>
  </si>
  <si>
    <r>
      <t>Utenti</t>
    </r>
    <r>
      <rPr>
        <vertAlign val="superscript"/>
        <sz val="7"/>
        <rFont val="Arial"/>
        <family val="2"/>
      </rPr>
      <t xml:space="preserve"> (b)</t>
    </r>
  </si>
  <si>
    <t>Spesa dei Comuni 
singoli o associati</t>
  </si>
  <si>
    <t>Compartecipazione 
degli utenti</t>
  </si>
  <si>
    <t>Quota pagata 
dai Comuni</t>
  </si>
  <si>
    <t>Quota pagata 
dagli utenti</t>
  </si>
  <si>
    <t>Totale</t>
  </si>
  <si>
    <t>Valori assoluti</t>
  </si>
  <si>
    <t>Valori percentuali</t>
  </si>
  <si>
    <t>(a)</t>
  </si>
  <si>
    <t>La spesa è al netto delle compartecipazioni degli utenti.</t>
  </si>
  <si>
    <t>(c)</t>
  </si>
  <si>
    <t xml:space="preserve">Il Comune o l'associazione di Comuni si fa carico interamente della conduzione del servizio: il personale è assunto direttamente dall’Ente titolare che ricorre in via residuale a prestazioni socio-educative appaltate esternamente e solo per prestazioni sostitutive e integrative di supporto. </t>
  </si>
  <si>
    <t>(d)</t>
  </si>
  <si>
    <t xml:space="preserve">Il Comune o l'associazione di Comuni mantiene la titolarità del servizio affidando la gestione operativa ad un soggetto terzo. </t>
  </si>
  <si>
    <t xml:space="preserve">Tavola 1.5.1 - </t>
  </si>
  <si>
    <t>Valori in euro</t>
  </si>
  <si>
    <t xml:space="preserve">Tavola 1.5.2 - </t>
  </si>
  <si>
    <r>
      <t>Indicatore di presa in carico degli utenti (c)</t>
    </r>
    <r>
      <rPr>
        <i/>
        <sz val="7"/>
        <rFont val="Arial"/>
        <family val="2"/>
      </rPr>
      <t xml:space="preserve"> (per 100 residenti 0-2 anni)</t>
    </r>
  </si>
  <si>
    <t>Bolzano/Bozen (d)</t>
  </si>
  <si>
    <t>Valle d'Aosta/Vallée d'Aoste</t>
  </si>
  <si>
    <t>Nidi, micronidi e sezioni primavera</t>
  </si>
  <si>
    <t>A titolarità pubblica</t>
  </si>
  <si>
    <t>Numero di posti per 100 bambini di 0-2 anni</t>
  </si>
  <si>
    <t>Numero di posti autorizzati al funzionamento</t>
  </si>
  <si>
    <t>Numero di servizi attivi</t>
  </si>
  <si>
    <t xml:space="preserve">Sono comprese solo le sezioni primavera. </t>
  </si>
  <si>
    <t xml:space="preserve">Tavola 1.8  - </t>
  </si>
  <si>
    <t xml:space="preserve">Tavola 1.9  - </t>
  </si>
  <si>
    <t xml:space="preserve">Tavola 1.3.1 - </t>
  </si>
  <si>
    <r>
      <t>Spesa complessiva 
(pubblica e degli utenti)</t>
    </r>
    <r>
      <rPr>
        <vertAlign val="superscript"/>
        <sz val="7"/>
        <rFont val="Arial"/>
        <family val="2"/>
      </rPr>
      <t xml:space="preserve"> </t>
    </r>
  </si>
  <si>
    <t xml:space="preserve">Sono compresi solo i nidi aziendali. </t>
  </si>
  <si>
    <t>Di cui: Servizi in contesto domiciliare</t>
  </si>
  <si>
    <t>Di cui: Centri bambini-genitori</t>
  </si>
  <si>
    <t>Di cui: Spazi gioco</t>
  </si>
  <si>
    <r>
      <t xml:space="preserve">Tavola 1.8 </t>
    </r>
    <r>
      <rPr>
        <i/>
        <sz val="9"/>
        <rFont val="Arial"/>
        <family val="2"/>
      </rPr>
      <t>(segue)</t>
    </r>
    <r>
      <rPr>
        <b/>
        <sz val="9"/>
        <rFont val="Arial"/>
        <family val="2"/>
      </rPr>
      <t xml:space="preserve"> - </t>
    </r>
  </si>
  <si>
    <t xml:space="preserve">Tavola 1.7 - </t>
  </si>
  <si>
    <r>
      <t xml:space="preserve">Tavola  1.7 </t>
    </r>
    <r>
      <rPr>
        <i/>
        <sz val="9"/>
        <rFont val="Arial"/>
        <family val="2"/>
      </rPr>
      <t>(segue) -</t>
    </r>
  </si>
  <si>
    <t xml:space="preserve">Nella definizione rientrano i nidi tradizionali, i micronidi, i nidi aziendali e le sezioni primavera. </t>
  </si>
  <si>
    <t>I nidi comunali a gestione diretta (c)</t>
  </si>
  <si>
    <t>I nidi comunali a gestione affidata a terzi (d)</t>
  </si>
  <si>
    <t xml:space="preserve">Nidi privati con riserva di posti </t>
  </si>
  <si>
    <t>Nidi privati senza riserva di posti</t>
  </si>
  <si>
    <t>Contributi alle famiglie per la frequenza di nidi pubblici o privati (compresi i voucher)</t>
  </si>
  <si>
    <t>Nidi comunali a gestione diretta (c)</t>
  </si>
  <si>
    <t>Nidi comunali a gestione affidata a terzi (d)</t>
  </si>
  <si>
    <t xml:space="preserve">Nella definizione rientrano i nidi tradizionali, i micronidi, i nidi aziendali, le sezioni primavera e i servizi integrativi per la prima infanzia. </t>
  </si>
  <si>
    <t>Contributi alle famiglie per la frequenza di nidi (compresi i voucher)</t>
  </si>
  <si>
    <t xml:space="preserve">Nella definizione rientrano i nidi tradizionali, i micronidi e i nidi aziendali. </t>
  </si>
  <si>
    <t>Totale nidi e sezioni primavera comunali</t>
  </si>
  <si>
    <t>Questa voce comprende i nidi e le sezioni primavera di cui sono titolari i Comuni singoli o associati.</t>
  </si>
  <si>
    <t>Utenti per 100 bambini residenti tra 0 e 2 anni.</t>
  </si>
  <si>
    <t>A titolarità
privata</t>
  </si>
  <si>
    <t>Di cui: nidi aziendali</t>
  </si>
  <si>
    <t>Di cui: sezioni primavera</t>
  </si>
  <si>
    <t>Di cui: nidi, micronidi e nidi aziendali</t>
  </si>
  <si>
    <t xml:space="preserve">Nella definizione rientrano i nidi, compresi i micronidi e i nidi aziendali, mentre sono escluse le sezioni primavera. </t>
  </si>
  <si>
    <t>Sono compresi solo gli spazi gioco.</t>
  </si>
  <si>
    <t>Totale servizi integrativi per la prima infanzia</t>
  </si>
  <si>
    <t>Sono compresi solo i servizi in contesto domiciliare.</t>
  </si>
  <si>
    <t>Sono compresi solo i centri bambini-genitori.</t>
  </si>
  <si>
    <t>Tav. 1.9</t>
  </si>
  <si>
    <t>Tav1.8 (c)</t>
  </si>
  <si>
    <t>Tav1.8 (b)</t>
  </si>
  <si>
    <t>Tav1.8 (a)</t>
  </si>
  <si>
    <t>Tav. 1.8</t>
  </si>
  <si>
    <t xml:space="preserve">Tav1.7_segue (b) </t>
  </si>
  <si>
    <t xml:space="preserve">Tav1.7_segue (a1) </t>
  </si>
  <si>
    <t xml:space="preserve">Tav1.7_segue (a) </t>
  </si>
  <si>
    <t>Tav. 1.7</t>
  </si>
  <si>
    <t>Tav. 1.6</t>
  </si>
  <si>
    <t>Tav. 1.5</t>
  </si>
  <si>
    <t>Tav1.4_segue (b)</t>
  </si>
  <si>
    <t>Tav1.4_segue (a)</t>
  </si>
  <si>
    <t>Tav. 1.4</t>
  </si>
  <si>
    <t>Tav. 1.3.1</t>
  </si>
  <si>
    <t>Tav. 1.3</t>
  </si>
  <si>
    <t>Tav. 1.2</t>
  </si>
  <si>
    <t>Tav. 1.1</t>
  </si>
  <si>
    <t>Tav1_segue (b)</t>
  </si>
  <si>
    <t>Tav1_segue (a)</t>
  </si>
  <si>
    <t>Tav. 1</t>
  </si>
  <si>
    <t>Indice delle tavole</t>
  </si>
  <si>
    <t>Tav. 1.5.1</t>
  </si>
  <si>
    <t>Tav. 1.5.2</t>
  </si>
  <si>
    <t>TORNA ALL'INDICE</t>
  </si>
  <si>
    <r>
      <t>Spesa complessiva (pubblica e degli utenti)</t>
    </r>
    <r>
      <rPr>
        <vertAlign val="superscript"/>
        <sz val="7"/>
        <rFont val="Arial"/>
        <family val="2"/>
      </rPr>
      <t xml:space="preserve"> (c)</t>
    </r>
  </si>
  <si>
    <t>Totale nidi e sezioni primavera (d)</t>
  </si>
  <si>
    <t>Di cui: Nidi (d)</t>
  </si>
  <si>
    <r>
      <t>Spesa complessiva
 (pubblica e degli utenti)</t>
    </r>
    <r>
      <rPr>
        <vertAlign val="superscript"/>
        <sz val="7"/>
        <rFont val="Arial"/>
        <family val="2"/>
      </rPr>
      <t xml:space="preserve"> (c)</t>
    </r>
  </si>
  <si>
    <t>Totale servizi educativi (d)</t>
  </si>
  <si>
    <t xml:space="preserve">Sono comprese le strutture comunali, le strutture private convenzionate, le rette e i contributi pagati dai Comuni per gli utenti di servizi privati o pubblici. </t>
  </si>
  <si>
    <t xml:space="preserve">Sono comprese le strutture comunali, le strutture private convenzionate, le rette e i contributi pagati dai Comuni per gli utenti di servizi privati  o pubblici. </t>
  </si>
  <si>
    <t xml:space="preserve">Questa voce comprende sia le strutture comunali che le rette pagate dai Comuni per gli utenti di servizi privati o pubblici. Nella definizione rientrano i nidi tradizionali, i micronidi, i nidi aziendali e le sezioni primavera. </t>
  </si>
  <si>
    <t>In questa categoria rientrano gli spazi gioco, i centri bambini-genitori, i servizi educativi in contesto domiciliare. Sono comprese sia le strutture comunali che le rette pagate dai Comuni per gli utenti di servizi privati o pubblici.</t>
  </si>
  <si>
    <t xml:space="preserve">Questa voce comprende sia le strutture comunali e convenzionate, sia le rette pagate dai comuni per gli utenti di servizi privati o pubblici. Nella definizione rientrano i nidi tradizionali, i micronidi, i nidi aziendali, le sezioni primavera e i servizi integrativi per la prima infanzia. </t>
  </si>
  <si>
    <t>Totale servizi educativi per la prima infanzia e posti disponibili al 31.12.2023, per settore del titolare, regione e ripartizione geografica(a)</t>
  </si>
  <si>
    <t>Servizi integrativi per la prima infanzia(a) (centri bambini-genitori): numero di servizi e posti disponibili al 31.12.2023, per settore del titolare, regione e ripartizione geografica</t>
  </si>
  <si>
    <t>Servizi integrativi per la prima infanzia(a) (servizi in contesto domiciliare): numero di servizi e posti disponibili al 31.12.2023, per settore del titolare, regione e ripartizione geografica</t>
  </si>
  <si>
    <t>Servizi integrativi per la prima infanzia(a) (spazi gioco): numero di servizi e posti disponibili al 31.12.2023, per settore del titolare, regione e ripartizione geografica</t>
  </si>
  <si>
    <t>Servizi integrativi per la prima infanzia(a) (totale servizi): numero di servizi e posti disponibili al 31.12.2023, per settore del titolare, regione e ripartizione geografica</t>
  </si>
  <si>
    <t>Sezioni primavera: numero di servizi e posti disponibili al 31.12.2023, per settore del titolare, tipo di servizio, regione e ripartizione geografica(a)</t>
  </si>
  <si>
    <t>Nidi aziendali: numero di servizi e posti disponibili al 31.12.2023, per settore del titolare, tipo di servizio, regione e ripartizione geografica(a)</t>
  </si>
  <si>
    <t>Nidi, micronidi e nidi aziendali: numero di servizi e posti disponibili al 31.12.2023, per settore del titolare, tipo di servizio, regione e ripartizione geografica(a)</t>
  </si>
  <si>
    <t>Nidi e sezioni primavera: numero di servizi e posti disponibili al 31.12.2023, per settore del titolare, tipo di servizio, regione e ripartizione geografica(a)</t>
  </si>
  <si>
    <t>Totale servizi educativi per la prima infanzia(a):  indicatori territoriali – Anno 2023</t>
  </si>
  <si>
    <t>Spesa media per utente dell'offerta comunale di nidi e sezioni primavera(a), per tipo di gestione del servizio(b) - Anno 2023
(Valori in euro)</t>
  </si>
  <si>
    <t>Spesa sostenuta dai Comuni singoli e associati per nidi e sezioni primavera(a), per tipo di gestione del servizio(b) - Anno 2023  (Valori in euro)</t>
  </si>
  <si>
    <t>Utenti dell'offerta comunale di nidi e sezioni primavera(a), per tipo di gestione del servizio(b) - Anno 2023</t>
  </si>
  <si>
    <t>Nidi e sezioni primavera comunali(a) a gestione affidata a terzi: utenti, spesa dei Comuni, compartecipazione degli utenti, spesa complessiva,  percentuale di spesa pagata dagli utenti, spesa media per utente, per regione, ripartizione geografica e tipo di gestione - Anno 2023  (Valori in euro)</t>
  </si>
  <si>
    <t>Nidi e sezioni primavera comunali(a) a gestione diretta: utenti, spesa dei Comuni, compartecipazione degli utenti, spesa complessiva,  percentuale di spesa pagata dagli utenti, spesa media per utente, per regione, ripartizione geografica e tipo di gestione - Anno 2023  (Valori in euro)</t>
  </si>
  <si>
    <t>Nidi e sezioni primavera comunali(a): utenti, spesa dei Comuni, compartecipazione degli utenti, spesa complessiva,  percentuale di spesa pagata dagli utenti, spesa media per utente, per regione, ripartizione geografica e tipo di gestione - Anno 2023  (Valori in euro)</t>
  </si>
  <si>
    <t>Totale servizi socio-educativi per la prima infanzia(a): utenti, spesa dei Comuni, compartecipazione degli utenti, spesa complessiva,  percentuale di spesa pagata dagli utenti, spesa media per utente, per regione, ripartizione geografica e tipologia del servizio - Anno 2023  (Valori in euro)</t>
  </si>
  <si>
    <t>Servizi integrativi per la prima infanzia(a): indicatori territoriali – Anno 2023</t>
  </si>
  <si>
    <t>Servizi integrativi per la prima infanzia(a): utenti, spesa dei Comuni, compartecipazione degli utenti, spesa complessiva, percentuale di spesa pagata dagli utenti, spesa media per utente, per regione e ripartizione geografica - Anno 2023 (Valori in euro)</t>
  </si>
  <si>
    <t>Nidi e sezioni primavera(a):  indicatori territoriali – Anno 2023</t>
  </si>
  <si>
    <t>Sezioni primavera(a): utenti, spesa dei Comuni, compartecipazione degli utenti, spesa complessiva, percentuale di spesa pagata dagli utenti, spesa media per utente, per regione, ripartizione geografica e tipologia del servizio - Anno 2023  (Valori in euro)</t>
  </si>
  <si>
    <t>Nidi(a): utenti, spesa dei Comuni, compartecipazione degli utenti, spesa complessiva,  percentuale di spesa pagata dagli utenti, spesa media per utente, per regione, ripartizione geografica e tipologia del servizio - Anno 2023 (Valori in euro)</t>
  </si>
  <si>
    <t>Nidi e sezioni primavera(a): utenti, spesa dei Comuni, compartecipazione degli utenti, spesa complessiva, percentuale di spesa pagata dagli utenti, spesa media per utente, per regione, ripartizione geografica e tipologia del servizio - Anno 2023 (Valori in euro)</t>
  </si>
  <si>
    <t>Bambini iscritti al 31/12/2023 (anno educativo 2023/2024)</t>
  </si>
  <si>
    <t>La spesa è al netto delle compartecipazioni degli utenti. Per utenti si intendono i bambini iscritti al 31/12/2023 (Anno educativo 2023/2024).</t>
  </si>
  <si>
    <t>Si intende la spesa in conto corrente di competenza impegnata nel 2023.</t>
  </si>
  <si>
    <t>Per utenti si intendono i bambini iscritti al 31/12/2023 (Anno educativo 2023/2024).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</si>
</sst>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_-* #,##0.0_-;\-* #,##0.0_-;_-* &quot;-&quot;?_-;_-@_-"/>
    <numFmt numFmtId="167" formatCode="_-* #,##0_-;\-* #,##0_-;_-* &quot;-&quot;?_-;_-@_-"/>
    <numFmt numFmtId="168" formatCode="_-* #,##0.0_-;\-* #,##0.0_-;_-* &quot;-&quot;_-;_-@_-"/>
    <numFmt numFmtId="169" formatCode="_-* #,##0.00_-;\-* #,##0.00_-;_-* \-??_-;_-@_-"/>
    <numFmt numFmtId="170" formatCode="#,##0.0_ ;\-#,##0.0\ "/>
    <numFmt numFmtId="171" formatCode="0.0%"/>
  </numFmts>
  <fonts count="50" x14ac:knownFonts="1"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MS Sans Serif"/>
      <family val="2"/>
    </font>
    <font>
      <b/>
      <sz val="9"/>
      <name val="Arial"/>
      <family val="2"/>
    </font>
    <font>
      <i/>
      <sz val="9"/>
      <name val="MS Sans Serif"/>
      <family val="2"/>
    </font>
    <font>
      <b/>
      <sz val="9"/>
      <name val="MS Sans Serif"/>
      <family val="2"/>
    </font>
    <font>
      <sz val="9"/>
      <name val="Arial"/>
      <family val="2"/>
    </font>
    <font>
      <sz val="8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name val="MS Sans Serif"/>
      <family val="2"/>
    </font>
    <font>
      <i/>
      <sz val="7"/>
      <name val="Arial"/>
      <family val="2"/>
    </font>
    <font>
      <i/>
      <sz val="7"/>
      <name val="MS Sans Serif"/>
      <family val="2"/>
    </font>
    <font>
      <b/>
      <sz val="7"/>
      <name val="Arial"/>
      <family val="2"/>
    </font>
    <font>
      <b/>
      <sz val="7"/>
      <name val="MS Sans Serif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MS Sans Serif"/>
      <family val="2"/>
    </font>
    <font>
      <b/>
      <sz val="8"/>
      <name val="MS Sans Serif"/>
      <family val="2"/>
    </font>
    <font>
      <sz val="10"/>
      <name val="MS Sans Serif"/>
      <family val="2"/>
      <charset val="1"/>
    </font>
    <font>
      <sz val="7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8.5"/>
      <name val="MS Sans Serif"/>
      <family val="2"/>
    </font>
    <font>
      <sz val="10"/>
      <name val="Arial Narrow"/>
      <family val="2"/>
    </font>
    <font>
      <b/>
      <sz val="11"/>
      <name val="Arial Narrow"/>
      <family val="2"/>
    </font>
    <font>
      <u/>
      <sz val="10"/>
      <color theme="10"/>
      <name val="MS Sans Serif"/>
      <family val="2"/>
    </font>
    <font>
      <u/>
      <sz val="10"/>
      <color theme="1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6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4" fillId="2" borderId="1" applyNumberFormat="0" applyAlignment="0" applyProtection="0"/>
    <xf numFmtId="0" fontId="5" fillId="0" borderId="2" applyNumberFormat="0" applyFill="0" applyAlignment="0" applyProtection="0"/>
    <xf numFmtId="0" fontId="6" fillId="11" borderId="3" applyNumberFormat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164" fontId="26" fillId="0" borderId="0" applyFont="0" applyFill="0" applyBorder="0" applyAlignment="0" applyProtection="0"/>
    <xf numFmtId="0" fontId="7" fillId="3" borderId="1" applyNumberFormat="0" applyAlignment="0" applyProtection="0"/>
    <xf numFmtId="169" fontId="44" fillId="0" borderId="0"/>
    <xf numFmtId="169" fontId="43" fillId="0" borderId="0"/>
    <xf numFmtId="169" fontId="44" fillId="0" borderId="0"/>
    <xf numFmtId="169" fontId="43" fillId="0" borderId="0"/>
    <xf numFmtId="43" fontId="26" fillId="0" borderId="0" applyFont="0" applyFill="0" applyBorder="0" applyAlignment="0" applyProtection="0"/>
    <xf numFmtId="0" fontId="8" fillId="8" borderId="0" applyNumberFormat="0" applyBorder="0" applyAlignment="0" applyProtection="0"/>
    <xf numFmtId="0" fontId="1" fillId="0" borderId="0"/>
    <xf numFmtId="0" fontId="41" fillId="0" borderId="0"/>
    <xf numFmtId="0" fontId="26" fillId="0" borderId="0"/>
    <xf numFmtId="0" fontId="27" fillId="0" borderId="0"/>
    <xf numFmtId="0" fontId="27" fillId="0" borderId="0"/>
    <xf numFmtId="0" fontId="44" fillId="0" borderId="0"/>
    <xf numFmtId="0" fontId="27" fillId="0" borderId="0"/>
    <xf numFmtId="0" fontId="43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1" fillId="0" borderId="0"/>
    <xf numFmtId="0" fontId="26" fillId="4" borderId="4" applyNumberFormat="0" applyAlignment="0" applyProtection="0"/>
    <xf numFmtId="0" fontId="10" fillId="2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9" fontId="26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82">
    <xf numFmtId="0" fontId="0" fillId="0" borderId="0" xfId="0"/>
    <xf numFmtId="0" fontId="20" fillId="0" borderId="0" xfId="47" applyFont="1"/>
    <xf numFmtId="0" fontId="22" fillId="0" borderId="0" xfId="47" applyFont="1"/>
    <xf numFmtId="0" fontId="23" fillId="0" borderId="0" xfId="47" applyFont="1"/>
    <xf numFmtId="0" fontId="24" fillId="0" borderId="0" xfId="47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1" fillId="0" borderId="0" xfId="48"/>
    <xf numFmtId="0" fontId="31" fillId="0" borderId="0" xfId="47" applyFont="1"/>
    <xf numFmtId="41" fontId="29" fillId="0" borderId="0" xfId="47" applyNumberFormat="1" applyFont="1" applyAlignment="1">
      <alignment vertical="top" wrapText="1"/>
    </xf>
    <xf numFmtId="166" fontId="29" fillId="0" borderId="0" xfId="47" applyNumberFormat="1" applyFont="1" applyAlignment="1">
      <alignment vertical="top" wrapText="1"/>
    </xf>
    <xf numFmtId="41" fontId="32" fillId="0" borderId="0" xfId="47" applyNumberFormat="1" applyFont="1" applyAlignment="1">
      <alignment vertical="top" wrapText="1"/>
    </xf>
    <xf numFmtId="166" fontId="32" fillId="0" borderId="0" xfId="47" applyNumberFormat="1" applyFont="1" applyAlignment="1">
      <alignment vertical="top" wrapText="1"/>
    </xf>
    <xf numFmtId="0" fontId="33" fillId="0" borderId="0" xfId="47" applyFont="1"/>
    <xf numFmtId="41" fontId="34" fillId="0" borderId="0" xfId="47" applyNumberFormat="1" applyFont="1" applyAlignment="1">
      <alignment vertical="top" wrapText="1"/>
    </xf>
    <xf numFmtId="166" fontId="34" fillId="0" borderId="0" xfId="47" applyNumberFormat="1" applyFont="1" applyAlignment="1">
      <alignment vertical="top" wrapText="1"/>
    </xf>
    <xf numFmtId="0" fontId="35" fillId="0" borderId="0" xfId="47" applyFont="1"/>
    <xf numFmtId="0" fontId="29" fillId="0" borderId="0" xfId="47" applyFont="1"/>
    <xf numFmtId="0" fontId="29" fillId="0" borderId="0" xfId="47" applyFont="1" applyAlignment="1">
      <alignment horizontal="justify" vertical="top" wrapText="1"/>
    </xf>
    <xf numFmtId="0" fontId="29" fillId="0" borderId="11" xfId="46" applyFont="1" applyBorder="1" applyAlignment="1">
      <alignment horizontal="right" vertical="center" wrapText="1"/>
    </xf>
    <xf numFmtId="0" fontId="36" fillId="0" borderId="0" xfId="48" applyFont="1"/>
    <xf numFmtId="0" fontId="29" fillId="0" borderId="12" xfId="0" applyFont="1" applyBorder="1" applyAlignment="1">
      <alignment horizontal="right" vertical="center" wrapText="1"/>
    </xf>
    <xf numFmtId="0" fontId="31" fillId="0" borderId="0" xfId="0" applyFont="1"/>
    <xf numFmtId="0" fontId="29" fillId="0" borderId="0" xfId="0" applyFont="1" applyAlignment="1">
      <alignment horizontal="justify" vertical="top" wrapText="1"/>
    </xf>
    <xf numFmtId="0" fontId="29" fillId="0" borderId="12" xfId="47" applyFont="1" applyBorder="1" applyAlignment="1">
      <alignment horizontal="right" vertical="center" wrapText="1"/>
    </xf>
    <xf numFmtId="0" fontId="33" fillId="0" borderId="0" xfId="0" applyFont="1"/>
    <xf numFmtId="0" fontId="35" fillId="0" borderId="0" xfId="0" applyFont="1"/>
    <xf numFmtId="166" fontId="29" fillId="0" borderId="0" xfId="47" applyNumberFormat="1" applyFont="1" applyAlignment="1">
      <alignment vertical="center" wrapText="1"/>
    </xf>
    <xf numFmtId="0" fontId="29" fillId="0" borderId="0" xfId="0" applyFont="1" applyAlignment="1">
      <alignment vertical="justify" wrapText="1"/>
    </xf>
    <xf numFmtId="0" fontId="29" fillId="0" borderId="0" xfId="47" applyFont="1" applyAlignment="1">
      <alignment horizontal="left" vertical="center" wrapText="1"/>
    </xf>
    <xf numFmtId="0" fontId="29" fillId="0" borderId="0" xfId="47" applyFont="1" applyAlignment="1">
      <alignment horizontal="right" vertical="center" wrapText="1"/>
    </xf>
    <xf numFmtId="167" fontId="29" fillId="0" borderId="0" xfId="47" applyNumberFormat="1" applyFont="1" applyAlignment="1">
      <alignment vertical="top" wrapText="1"/>
    </xf>
    <xf numFmtId="167" fontId="32" fillId="0" borderId="0" xfId="47" applyNumberFormat="1" applyFont="1" applyAlignment="1">
      <alignment vertical="top" wrapText="1"/>
    </xf>
    <xf numFmtId="167" fontId="34" fillId="0" borderId="0" xfId="47" applyNumberFormat="1" applyFont="1" applyAlignment="1">
      <alignment vertical="top" wrapText="1"/>
    </xf>
    <xf numFmtId="41" fontId="31" fillId="0" borderId="0" xfId="47" applyNumberFormat="1" applyFont="1"/>
    <xf numFmtId="0" fontId="25" fillId="0" borderId="0" xfId="47" applyFont="1" applyAlignment="1">
      <alignment vertical="center"/>
    </xf>
    <xf numFmtId="0" fontId="25" fillId="0" borderId="0" xfId="47" applyFont="1"/>
    <xf numFmtId="167" fontId="38" fillId="0" borderId="0" xfId="47" applyNumberFormat="1" applyFont="1" applyAlignment="1">
      <alignment vertical="top" wrapText="1"/>
    </xf>
    <xf numFmtId="167" fontId="25" fillId="0" borderId="0" xfId="47" applyNumberFormat="1" applyFont="1"/>
    <xf numFmtId="0" fontId="39" fillId="0" borderId="0" xfId="47" applyFont="1"/>
    <xf numFmtId="0" fontId="40" fillId="0" borderId="0" xfId="47" applyFont="1"/>
    <xf numFmtId="0" fontId="38" fillId="0" borderId="0" xfId="47" applyFont="1"/>
    <xf numFmtId="0" fontId="29" fillId="0" borderId="10" xfId="47" applyFont="1" applyBorder="1" applyAlignment="1">
      <alignment horizontal="justify" wrapText="1"/>
    </xf>
    <xf numFmtId="0" fontId="29" fillId="0" borderId="0" xfId="47" applyFont="1" applyAlignment="1">
      <alignment horizontal="justify" wrapText="1"/>
    </xf>
    <xf numFmtId="0" fontId="29" fillId="0" borderId="0" xfId="0" applyFont="1"/>
    <xf numFmtId="0" fontId="24" fillId="0" borderId="0" xfId="0" applyFont="1"/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wrapText="1"/>
    </xf>
    <xf numFmtId="41" fontId="34" fillId="0" borderId="14" xfId="47" applyNumberFormat="1" applyFont="1" applyBorder="1" applyAlignment="1">
      <alignment vertical="top" wrapText="1"/>
    </xf>
    <xf numFmtId="166" fontId="34" fillId="0" borderId="14" xfId="47" applyNumberFormat="1" applyFont="1" applyBorder="1" applyAlignment="1">
      <alignment vertical="top" wrapText="1"/>
    </xf>
    <xf numFmtId="167" fontId="34" fillId="0" borderId="14" xfId="47" applyNumberFormat="1" applyFont="1" applyBorder="1" applyAlignment="1">
      <alignment vertical="top" wrapText="1"/>
    </xf>
    <xf numFmtId="0" fontId="31" fillId="0" borderId="0" xfId="47" applyFont="1" applyAlignment="1">
      <alignment vertical="top"/>
    </xf>
    <xf numFmtId="168" fontId="29" fillId="0" borderId="0" xfId="47" applyNumberFormat="1" applyFont="1" applyAlignment="1">
      <alignment vertical="top" wrapText="1"/>
    </xf>
    <xf numFmtId="168" fontId="34" fillId="0" borderId="0" xfId="47" applyNumberFormat="1" applyFont="1" applyAlignment="1">
      <alignment vertical="top" wrapText="1"/>
    </xf>
    <xf numFmtId="168" fontId="34" fillId="0" borderId="14" xfId="47" applyNumberFormat="1" applyFont="1" applyBorder="1" applyAlignment="1">
      <alignment vertical="top" wrapText="1"/>
    </xf>
    <xf numFmtId="167" fontId="34" fillId="0" borderId="0" xfId="37" applyNumberFormat="1" applyFont="1" applyAlignment="1">
      <alignment horizontal="right" wrapText="1"/>
    </xf>
    <xf numFmtId="167" fontId="42" fillId="0" borderId="0" xfId="37" applyNumberFormat="1" applyFont="1" applyAlignment="1">
      <alignment horizontal="right" wrapText="1"/>
    </xf>
    <xf numFmtId="167" fontId="32" fillId="0" borderId="0" xfId="37" applyNumberFormat="1" applyFont="1" applyAlignment="1">
      <alignment horizontal="right" wrapText="1"/>
    </xf>
    <xf numFmtId="0" fontId="42" fillId="0" borderId="13" xfId="37" applyFont="1" applyBorder="1" applyAlignment="1">
      <alignment vertical="center" wrapText="1"/>
    </xf>
    <xf numFmtId="0" fontId="42" fillId="0" borderId="11" xfId="37" applyFont="1" applyBorder="1" applyAlignment="1">
      <alignment horizontal="right" vertical="center" wrapText="1"/>
    </xf>
    <xf numFmtId="167" fontId="35" fillId="0" borderId="0" xfId="47" applyNumberFormat="1" applyFont="1"/>
    <xf numFmtId="165" fontId="20" fillId="0" borderId="0" xfId="47" applyNumberFormat="1" applyFont="1"/>
    <xf numFmtId="41" fontId="25" fillId="0" borderId="0" xfId="47" applyNumberFormat="1" applyFont="1"/>
    <xf numFmtId="165" fontId="25" fillId="0" borderId="0" xfId="47" applyNumberFormat="1" applyFont="1"/>
    <xf numFmtId="41" fontId="20" fillId="0" borderId="0" xfId="47" applyNumberFormat="1" applyFont="1"/>
    <xf numFmtId="167" fontId="20" fillId="0" borderId="0" xfId="47" applyNumberFormat="1" applyFont="1"/>
    <xf numFmtId="41" fontId="29" fillId="0" borderId="0" xfId="47" applyNumberFormat="1" applyFont="1"/>
    <xf numFmtId="165" fontId="22" fillId="0" borderId="0" xfId="47" applyNumberFormat="1" applyFont="1"/>
    <xf numFmtId="41" fontId="0" fillId="0" borderId="0" xfId="0" applyNumberFormat="1"/>
    <xf numFmtId="0" fontId="21" fillId="0" borderId="0" xfId="47" applyFont="1" applyAlignment="1">
      <alignment horizontal="left" vertical="top" wrapText="1"/>
    </xf>
    <xf numFmtId="168" fontId="31" fillId="0" borderId="0" xfId="47" applyNumberFormat="1" applyFont="1"/>
    <xf numFmtId="0" fontId="42" fillId="0" borderId="0" xfId="37" applyFont="1" applyAlignment="1">
      <alignment horizontal="center" vertical="center" wrapText="1"/>
    </xf>
    <xf numFmtId="0" fontId="42" fillId="0" borderId="0" xfId="37" applyFont="1" applyAlignment="1">
      <alignment horizontal="right" vertical="center" wrapText="1"/>
    </xf>
    <xf numFmtId="166" fontId="42" fillId="0" borderId="0" xfId="37" applyNumberFormat="1" applyFont="1" applyAlignment="1">
      <alignment horizontal="right" wrapText="1"/>
    </xf>
    <xf numFmtId="165" fontId="0" fillId="0" borderId="0" xfId="0" applyNumberFormat="1"/>
    <xf numFmtId="166" fontId="20" fillId="0" borderId="0" xfId="47" applyNumberFormat="1" applyFont="1"/>
    <xf numFmtId="1" fontId="25" fillId="0" borderId="0" xfId="47" applyNumberFormat="1" applyFont="1"/>
    <xf numFmtId="3" fontId="20" fillId="0" borderId="0" xfId="47" applyNumberFormat="1" applyFont="1"/>
    <xf numFmtId="3" fontId="31" fillId="0" borderId="0" xfId="47" applyNumberFormat="1" applyFont="1"/>
    <xf numFmtId="41" fontId="29" fillId="0" borderId="0" xfId="47" applyNumberFormat="1" applyFont="1" applyAlignment="1">
      <alignment horizontal="right" vertical="top" wrapText="1"/>
    </xf>
    <xf numFmtId="166" fontId="32" fillId="0" borderId="0" xfId="37" applyNumberFormat="1" applyFont="1" applyAlignment="1">
      <alignment horizontal="right" wrapText="1"/>
    </xf>
    <xf numFmtId="166" fontId="0" fillId="0" borderId="0" xfId="0" applyNumberFormat="1"/>
    <xf numFmtId="166" fontId="20" fillId="0" borderId="0" xfId="0" applyNumberFormat="1" applyFont="1"/>
    <xf numFmtId="170" fontId="29" fillId="0" borderId="0" xfId="47" applyNumberFormat="1" applyFont="1" applyAlignment="1">
      <alignment vertical="center" wrapText="1"/>
    </xf>
    <xf numFmtId="170" fontId="32" fillId="0" borderId="0" xfId="47" applyNumberFormat="1" applyFont="1" applyAlignment="1">
      <alignment vertical="center" wrapText="1"/>
    </xf>
    <xf numFmtId="170" fontId="34" fillId="0" borderId="0" xfId="47" applyNumberFormat="1" applyFont="1" applyAlignment="1">
      <alignment vertical="center" wrapText="1"/>
    </xf>
    <xf numFmtId="170" fontId="32" fillId="0" borderId="0" xfId="47" applyNumberFormat="1" applyFont="1" applyAlignment="1">
      <alignment horizontal="right" vertical="center" wrapText="1"/>
    </xf>
    <xf numFmtId="41" fontId="45" fillId="0" borderId="0" xfId="47" applyNumberFormat="1" applyFont="1"/>
    <xf numFmtId="170" fontId="0" fillId="0" borderId="0" xfId="0" applyNumberFormat="1"/>
    <xf numFmtId="171" fontId="20" fillId="0" borderId="0" xfId="61" applyNumberFormat="1" applyFont="1"/>
    <xf numFmtId="0" fontId="20" fillId="0" borderId="0" xfId="61" applyNumberFormat="1" applyFont="1"/>
    <xf numFmtId="166" fontId="29" fillId="0" borderId="0" xfId="37" applyNumberFormat="1" applyFont="1" applyAlignment="1">
      <alignment horizontal="right" wrapText="1"/>
    </xf>
    <xf numFmtId="166" fontId="34" fillId="0" borderId="0" xfId="37" applyNumberFormat="1" applyFont="1" applyAlignment="1">
      <alignment horizontal="right" wrapText="1"/>
    </xf>
    <xf numFmtId="0" fontId="20" fillId="0" borderId="14" xfId="47" applyFont="1" applyBorder="1"/>
    <xf numFmtId="0" fontId="20" fillId="0" borderId="0" xfId="61" applyNumberFormat="1" applyFont="1" applyBorder="1"/>
    <xf numFmtId="0" fontId="29" fillId="0" borderId="13" xfId="0" applyFont="1" applyBorder="1" applyAlignment="1">
      <alignment horizontal="justify" vertical="top" wrapText="1"/>
    </xf>
    <xf numFmtId="0" fontId="29" fillId="0" borderId="13" xfId="0" applyFont="1" applyBorder="1" applyAlignment="1">
      <alignment horizontal="justify" vertical="center" wrapText="1"/>
    </xf>
    <xf numFmtId="0" fontId="29" fillId="0" borderId="10" xfId="47" applyFont="1" applyBorder="1" applyAlignment="1">
      <alignment horizontal="justify" vertical="center" wrapText="1"/>
    </xf>
    <xf numFmtId="0" fontId="29" fillId="0" borderId="0" xfId="47" applyFont="1" applyAlignment="1">
      <alignment horizontal="justify" vertical="center" wrapText="1"/>
    </xf>
    <xf numFmtId="0" fontId="31" fillId="0" borderId="0" xfId="47" applyFont="1" applyAlignment="1">
      <alignment horizontal="left" vertical="center"/>
    </xf>
    <xf numFmtId="0" fontId="29" fillId="0" borderId="0" xfId="47" applyFont="1" applyAlignment="1">
      <alignment vertical="center"/>
    </xf>
    <xf numFmtId="165" fontId="29" fillId="0" borderId="0" xfId="47" applyNumberFormat="1" applyFont="1"/>
    <xf numFmtId="0" fontId="46" fillId="18" borderId="0" xfId="0" applyFont="1" applyFill="1"/>
    <xf numFmtId="0" fontId="49" fillId="18" borderId="0" xfId="62" applyFont="1" applyFill="1"/>
    <xf numFmtId="0" fontId="48" fillId="18" borderId="0" xfId="62" applyFill="1"/>
    <xf numFmtId="168" fontId="0" fillId="0" borderId="0" xfId="0" applyNumberFormat="1"/>
    <xf numFmtId="0" fontId="47" fillId="18" borderId="0" xfId="0" applyFont="1" applyFill="1" applyAlignment="1">
      <alignment horizontal="center"/>
    </xf>
    <xf numFmtId="0" fontId="29" fillId="0" borderId="0" xfId="47" applyFont="1" applyAlignment="1">
      <alignment horizontal="justify" wrapText="1"/>
    </xf>
    <xf numFmtId="0" fontId="48" fillId="0" borderId="0" xfId="62" applyAlignment="1">
      <alignment horizontal="center"/>
    </xf>
    <xf numFmtId="0" fontId="21" fillId="0" borderId="14" xfId="47" applyFont="1" applyBorder="1" applyAlignment="1">
      <alignment horizontal="justify" vertical="top" wrapText="1"/>
    </xf>
    <xf numFmtId="0" fontId="29" fillId="0" borderId="10" xfId="47" applyFont="1" applyBorder="1" applyAlignment="1">
      <alignment horizontal="left" vertical="center" wrapText="1"/>
    </xf>
    <xf numFmtId="0" fontId="29" fillId="0" borderId="15" xfId="47" applyFont="1" applyBorder="1" applyAlignment="1">
      <alignment horizontal="left" vertical="center" wrapText="1"/>
    </xf>
    <xf numFmtId="0" fontId="29" fillId="0" borderId="11" xfId="47" applyFont="1" applyBorder="1" applyAlignment="1">
      <alignment horizontal="right" vertical="center" wrapText="1"/>
    </xf>
    <xf numFmtId="0" fontId="29" fillId="0" borderId="11" xfId="47" applyFont="1" applyBorder="1" applyAlignment="1">
      <alignment horizontal="center" vertical="center"/>
    </xf>
    <xf numFmtId="0" fontId="29" fillId="0" borderId="13" xfId="47" applyFont="1" applyBorder="1" applyAlignment="1">
      <alignment horizontal="center" vertical="center" wrapText="1"/>
    </xf>
    <xf numFmtId="0" fontId="29" fillId="0" borderId="13" xfId="36" applyFont="1" applyBorder="1" applyAlignment="1">
      <alignment horizontal="center" vertical="center" wrapText="1"/>
    </xf>
    <xf numFmtId="0" fontId="32" fillId="0" borderId="0" xfId="47" applyFont="1" applyAlignment="1">
      <alignment vertical="top" wrapText="1"/>
    </xf>
    <xf numFmtId="0" fontId="29" fillId="0" borderId="0" xfId="47" applyFont="1" applyAlignment="1">
      <alignment vertical="top" wrapText="1"/>
    </xf>
    <xf numFmtId="3" fontId="29" fillId="0" borderId="0" xfId="0" applyNumberFormat="1" applyFont="1" applyAlignment="1">
      <alignment horizontal="left" vertical="top" wrapText="1"/>
    </xf>
    <xf numFmtId="0" fontId="34" fillId="0" borderId="0" xfId="47" applyFont="1" applyAlignment="1">
      <alignment vertical="top" wrapText="1"/>
    </xf>
    <xf numFmtId="0" fontId="34" fillId="0" borderId="14" xfId="47" applyFont="1" applyBorder="1" applyAlignment="1">
      <alignment vertical="top" wrapText="1"/>
    </xf>
    <xf numFmtId="0" fontId="29" fillId="0" borderId="10" xfId="47" applyFont="1" applyBorder="1" applyAlignment="1">
      <alignment horizontal="justify" wrapText="1"/>
    </xf>
    <xf numFmtId="0" fontId="21" fillId="0" borderId="12" xfId="47" applyFont="1" applyBorder="1" applyAlignment="1">
      <alignment vertical="top" wrapText="1"/>
    </xf>
    <xf numFmtId="0" fontId="29" fillId="0" borderId="13" xfId="47" applyFont="1" applyBorder="1" applyAlignment="1">
      <alignment horizontal="left" vertical="center" wrapText="1"/>
    </xf>
    <xf numFmtId="0" fontId="29" fillId="0" borderId="14" xfId="47" applyFont="1" applyBorder="1" applyAlignment="1">
      <alignment horizontal="left" vertical="center" wrapText="1"/>
    </xf>
    <xf numFmtId="0" fontId="29" fillId="0" borderId="0" xfId="47" applyFont="1"/>
    <xf numFmtId="0" fontId="29" fillId="0" borderId="0" xfId="47" applyFont="1" applyAlignment="1">
      <alignment horizontal="left" vertical="center" wrapText="1"/>
    </xf>
    <xf numFmtId="3" fontId="29" fillId="0" borderId="0" xfId="36" applyNumberFormat="1" applyFont="1" applyAlignment="1">
      <alignment horizontal="left"/>
    </xf>
    <xf numFmtId="0" fontId="32" fillId="0" borderId="0" xfId="47" applyFont="1"/>
    <xf numFmtId="0" fontId="34" fillId="0" borderId="0" xfId="47" applyFont="1"/>
    <xf numFmtId="0" fontId="34" fillId="0" borderId="14" xfId="47" applyFont="1" applyBorder="1"/>
    <xf numFmtId="0" fontId="29" fillId="0" borderId="0" xfId="47" applyFont="1" applyAlignment="1">
      <alignment horizontal="center" vertical="center" wrapText="1"/>
    </xf>
    <xf numFmtId="0" fontId="29" fillId="0" borderId="0" xfId="36" applyFont="1" applyAlignment="1">
      <alignment horizontal="center" vertical="center" wrapText="1"/>
    </xf>
    <xf numFmtId="0" fontId="25" fillId="0" borderId="0" xfId="47" applyFont="1"/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21" fillId="0" borderId="12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justify" vertical="center" wrapText="1"/>
    </xf>
    <xf numFmtId="0" fontId="29" fillId="0" borderId="11" xfId="0" applyFont="1" applyBorder="1" applyAlignment="1">
      <alignment vertical="center" wrapText="1"/>
    </xf>
    <xf numFmtId="0" fontId="29" fillId="0" borderId="13" xfId="0" applyFont="1" applyBorder="1" applyAlignment="1">
      <alignment vertical="center"/>
    </xf>
    <xf numFmtId="0" fontId="29" fillId="0" borderId="0" xfId="0" applyFont="1" applyAlignment="1">
      <alignment wrapText="1"/>
    </xf>
    <xf numFmtId="0" fontId="34" fillId="0" borderId="0" xfId="0" applyFont="1" applyAlignment="1">
      <alignment vertical="center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justify" wrapText="1"/>
    </xf>
    <xf numFmtId="0" fontId="34" fillId="0" borderId="12" xfId="0" applyFont="1" applyBorder="1" applyAlignment="1">
      <alignment vertical="center"/>
    </xf>
    <xf numFmtId="0" fontId="29" fillId="0" borderId="13" xfId="0" applyFont="1" applyBorder="1" applyAlignment="1">
      <alignment horizontal="justify" wrapText="1"/>
    </xf>
    <xf numFmtId="0" fontId="29" fillId="0" borderId="12" xfId="47" applyFont="1" applyBorder="1" applyAlignment="1">
      <alignment horizontal="left" vertical="center" wrapText="1"/>
    </xf>
    <xf numFmtId="3" fontId="29" fillId="0" borderId="0" xfId="0" applyNumberFormat="1" applyFont="1" applyAlignment="1">
      <alignment horizontal="left"/>
    </xf>
    <xf numFmtId="0" fontId="29" fillId="0" borderId="0" xfId="47" applyFont="1" applyAlignment="1">
      <alignment horizontal="justify" vertical="top" wrapText="1"/>
    </xf>
    <xf numFmtId="0" fontId="29" fillId="0" borderId="0" xfId="0" applyFont="1" applyAlignment="1">
      <alignment vertical="justify" wrapText="1"/>
    </xf>
    <xf numFmtId="0" fontId="28" fillId="0" borderId="13" xfId="47" applyFont="1" applyBorder="1" applyAlignment="1">
      <alignment horizontal="center" vertical="center" wrapText="1"/>
    </xf>
    <xf numFmtId="0" fontId="27" fillId="0" borderId="13" xfId="36" applyFont="1" applyBorder="1" applyAlignment="1">
      <alignment horizontal="center" vertical="center" wrapText="1"/>
    </xf>
    <xf numFmtId="0" fontId="21" fillId="0" borderId="12" xfId="47" applyFont="1" applyBorder="1" applyAlignment="1">
      <alignment horizontal="justify" vertical="top" wrapText="1"/>
    </xf>
    <xf numFmtId="0" fontId="29" fillId="0" borderId="10" xfId="47" applyFont="1" applyBorder="1" applyAlignment="1">
      <alignment horizontal="justify" vertical="center" wrapText="1"/>
    </xf>
    <xf numFmtId="0" fontId="29" fillId="0" borderId="13" xfId="47" applyFont="1" applyBorder="1" applyAlignment="1">
      <alignment horizontal="right" vertical="center" wrapText="1"/>
    </xf>
    <xf numFmtId="0" fontId="29" fillId="0" borderId="12" xfId="47" applyFont="1" applyBorder="1" applyAlignment="1">
      <alignment horizontal="right" vertical="center" wrapText="1"/>
    </xf>
    <xf numFmtId="0" fontId="29" fillId="0" borderId="16" xfId="47" applyFont="1" applyBorder="1" applyAlignment="1">
      <alignment horizontal="left" vertical="center" wrapText="1"/>
    </xf>
    <xf numFmtId="3" fontId="29" fillId="0" borderId="0" xfId="39" applyNumberFormat="1" applyFont="1" applyAlignment="1">
      <alignment horizontal="left"/>
    </xf>
    <xf numFmtId="0" fontId="29" fillId="0" borderId="0" xfId="39" applyFont="1" applyAlignment="1">
      <alignment horizontal="center" vertical="center" wrapText="1"/>
    </xf>
    <xf numFmtId="3" fontId="29" fillId="0" borderId="0" xfId="41" applyNumberFormat="1" applyFont="1" applyAlignment="1">
      <alignment horizontal="left" vertical="top" wrapText="1"/>
    </xf>
    <xf numFmtId="0" fontId="21" fillId="0" borderId="0" xfId="47" applyFont="1" applyAlignment="1">
      <alignment horizontal="left" vertical="top" wrapText="1"/>
    </xf>
    <xf numFmtId="3" fontId="29" fillId="0" borderId="0" xfId="45" applyNumberFormat="1" applyFont="1" applyAlignment="1">
      <alignment horizontal="left" vertical="top" wrapText="1"/>
    </xf>
    <xf numFmtId="0" fontId="34" fillId="0" borderId="0" xfId="48" applyFont="1" applyAlignment="1">
      <alignment vertical="center"/>
    </xf>
    <xf numFmtId="0" fontId="34" fillId="0" borderId="12" xfId="48" applyFont="1" applyBorder="1" applyAlignment="1">
      <alignment vertical="center"/>
    </xf>
    <xf numFmtId="0" fontId="29" fillId="0" borderId="0" xfId="48" applyFont="1" applyAlignment="1">
      <alignment vertical="center"/>
    </xf>
    <xf numFmtId="0" fontId="36" fillId="0" borderId="0" xfId="48" applyFont="1" applyAlignment="1">
      <alignment horizontal="center"/>
    </xf>
    <xf numFmtId="0" fontId="21" fillId="0" borderId="12" xfId="48" applyFont="1" applyBorder="1" applyAlignment="1">
      <alignment horizontal="justify" vertical="top" wrapText="1"/>
    </xf>
    <xf numFmtId="0" fontId="29" fillId="0" borderId="11" xfId="48" applyFont="1" applyBorder="1" applyAlignment="1">
      <alignment vertical="center" wrapText="1"/>
    </xf>
    <xf numFmtId="0" fontId="29" fillId="0" borderId="13" xfId="48" applyFont="1" applyBorder="1" applyAlignment="1">
      <alignment vertical="center"/>
    </xf>
    <xf numFmtId="3" fontId="29" fillId="0" borderId="0" xfId="48" applyNumberFormat="1" applyFont="1" applyAlignment="1">
      <alignment horizontal="left" vertical="center"/>
    </xf>
    <xf numFmtId="0" fontId="32" fillId="0" borderId="0" xfId="48" applyFont="1" applyAlignment="1">
      <alignment vertical="center"/>
    </xf>
    <xf numFmtId="0" fontId="21" fillId="0" borderId="12" xfId="47" applyFont="1" applyBorder="1" applyAlignment="1">
      <alignment horizontal="left" vertical="top" wrapText="1"/>
    </xf>
    <xf numFmtId="0" fontId="42" fillId="0" borderId="13" xfId="37" applyFont="1" applyBorder="1" applyAlignment="1">
      <alignment horizontal="left" vertical="center" wrapText="1"/>
    </xf>
    <xf numFmtId="0" fontId="42" fillId="0" borderId="12" xfId="37" applyFont="1" applyBorder="1" applyAlignment="1">
      <alignment horizontal="left" vertical="center" wrapText="1"/>
    </xf>
    <xf numFmtId="3" fontId="42" fillId="0" borderId="0" xfId="43" applyNumberFormat="1" applyFont="1" applyAlignment="1">
      <alignment horizontal="left"/>
    </xf>
    <xf numFmtId="3" fontId="32" fillId="0" borderId="0" xfId="43" applyNumberFormat="1" applyFont="1" applyAlignment="1">
      <alignment horizontal="left"/>
    </xf>
    <xf numFmtId="0" fontId="42" fillId="0" borderId="14" xfId="37" applyFont="1" applyBorder="1" applyAlignment="1">
      <alignment horizontal="center" vertical="center" wrapText="1"/>
    </xf>
    <xf numFmtId="0" fontId="42" fillId="0" borderId="11" xfId="37" applyFont="1" applyBorder="1" applyAlignment="1">
      <alignment horizontal="center" vertical="center" wrapText="1"/>
    </xf>
    <xf numFmtId="0" fontId="42" fillId="0" borderId="13" xfId="37" applyFont="1" applyBorder="1" applyAlignment="1">
      <alignment horizontal="center" vertical="center" wrapText="1"/>
    </xf>
    <xf numFmtId="3" fontId="34" fillId="0" borderId="0" xfId="43" applyNumberFormat="1" applyFont="1" applyAlignment="1">
      <alignment horizontal="left"/>
    </xf>
  </cellXfs>
  <cellStyles count="6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62" builtinId="8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 2" xfId="30"/>
    <cellStyle name="Migliaia 2 2" xfId="31"/>
    <cellStyle name="Migliaia 3" xfId="32"/>
    <cellStyle name="Migliaia 3 2" xfId="33"/>
    <cellStyle name="Migliaia 4" xfId="34"/>
    <cellStyle name="Neutrale" xfId="35" builtinId="28" customBuiltin="1"/>
    <cellStyle name="Normale" xfId="0" builtinId="0"/>
    <cellStyle name="Normale 2" xfId="36"/>
    <cellStyle name="Normale 2 2" xfId="37"/>
    <cellStyle name="Normale 2 3" xfId="38"/>
    <cellStyle name="Normale 3" xfId="39"/>
    <cellStyle name="Normale 3 2" xfId="40"/>
    <cellStyle name="Normale 4" xfId="41"/>
    <cellStyle name="Normale 5" xfId="42"/>
    <cellStyle name="Normale 6" xfId="43"/>
    <cellStyle name="Normale 7" xfId="44"/>
    <cellStyle name="Normale 8" xfId="45"/>
    <cellStyle name="Normale_Foglio1" xfId="46"/>
    <cellStyle name="Normale_Tavola 24_24.5" xfId="47"/>
    <cellStyle name="Normale_Tavola 24_TUTTI_2010" xfId="48"/>
    <cellStyle name="Nota" xfId="49" builtinId="10" customBuiltin="1"/>
    <cellStyle name="Output" xfId="50" builtinId="21" customBuiltin="1"/>
    <cellStyle name="Percentuale" xfId="61" builtinId="5"/>
    <cellStyle name="Testo avviso" xfId="51" builtinId="11" customBuiltin="1"/>
    <cellStyle name="Testo descrittivo" xfId="52" builtinId="53" customBuiltin="1"/>
    <cellStyle name="Titolo" xfId="53" builtinId="15" customBuiltin="1"/>
    <cellStyle name="Titolo 1" xfId="54" builtinId="16" customBuiltin="1"/>
    <cellStyle name="Titolo 2" xfId="55" builtinId="17" customBuiltin="1"/>
    <cellStyle name="Titolo 3" xfId="56" builtinId="18" customBuiltin="1"/>
    <cellStyle name="Titolo 4" xfId="57" builtinId="19" customBuiltin="1"/>
    <cellStyle name="Totale" xfId="58" builtinId="25" customBuiltin="1"/>
    <cellStyle name="Valore non valido" xfId="59" builtinId="27" customBuiltin="1"/>
    <cellStyle name="Valore valido" xfId="6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i%202012/6%20pubblicazione%20dati/tavole/Tavole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12\Statistica%20report%20nidi%202012\Tavola%201_1.6_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"/>
      <sheetName val="Tav. 1.1"/>
      <sheetName val="Tav. 1.2"/>
      <sheetName val="Tav. 2.1"/>
      <sheetName val="Tav. 2.2"/>
      <sheetName val="Tav. 2.3"/>
      <sheetName val="Tav. 3"/>
      <sheetName val="Tav. 3.1"/>
      <sheetName val="Tav. 3.2"/>
      <sheetName val="Tav. 4"/>
      <sheetName val="Tav. 5"/>
      <sheetName val="Tav. 6."/>
      <sheetName val="Tav. 6.1"/>
      <sheetName val="Tav. 7"/>
      <sheetName val="Tav. 8"/>
      <sheetName val="Tav. 9"/>
      <sheetName val="Tav. 10"/>
      <sheetName val="Tav. 11"/>
      <sheetName val="Tav. 12"/>
      <sheetName val="Tav. 13"/>
      <sheetName val="Tav. 14"/>
      <sheetName val="Tav. 15"/>
      <sheetName val="Tav. 16"/>
      <sheetName val="Tav. 17"/>
      <sheetName val="Tav. 18"/>
      <sheetName val="Tav. 19"/>
      <sheetName val="Tav. 20"/>
      <sheetName val="Tav. 21"/>
      <sheetName val="Tav. 22"/>
      <sheetName val="Tav. 22.1"/>
      <sheetName val="Tav. 22.2"/>
      <sheetName val="Tav. 23.1"/>
      <sheetName val="Tav. 23.2"/>
      <sheetName val="Tav. 23.3"/>
      <sheetName val="Tav. 23.4"/>
      <sheetName val="Tav. 23.5"/>
      <sheetName val="Tav. 23.6"/>
      <sheetName val="Tav. 23.7"/>
      <sheetName val="Tav. 23.8"/>
      <sheetName val="Tav. 23.9"/>
      <sheetName val="Tav. 23.10"/>
      <sheetName val="Tav. 23.11"/>
      <sheetName val="Tav. 23.12"/>
      <sheetName val="Tav. 23.13"/>
      <sheetName val="Tav. 23.14"/>
      <sheetName val="Tav. 23.15"/>
      <sheetName val="Tav. 23.16"/>
      <sheetName val="Tav. 23.17"/>
      <sheetName val="Tav. 23.18"/>
      <sheetName val="Tav. 23.19"/>
      <sheetName val="Tav. 23.20"/>
      <sheetName val="Tav. 23.21"/>
      <sheetName val="Tav. 23.22"/>
      <sheetName val="Tav. 24"/>
      <sheetName val="Tav24_segue (a)"/>
      <sheetName val="Tav24_segue (b)"/>
      <sheetName val="Tav. 24.1"/>
      <sheetName val="Tav. 24.2"/>
      <sheetName val="Tav. 24.3"/>
      <sheetName val="Tav. 24.4"/>
      <sheetName val="Tav24.4_segue (a)"/>
      <sheetName val="Tav24.4_segue (b)"/>
      <sheetName val="Tav. 24.5"/>
      <sheetName val="Tav.24.5.1"/>
      <sheetName val="Tav.24.5.2"/>
      <sheetName val="Tav. 24.6"/>
      <sheetName val="Tav. 25"/>
      <sheetName val="Tav. 25.1"/>
      <sheetName val="Tav. 25.2"/>
      <sheetName val="Tav. 25.3"/>
      <sheetName val="Tav. 25.4"/>
      <sheetName val="Tav. 25.5"/>
      <sheetName val="Tav. 25.6"/>
      <sheetName val="Tav. 25.7"/>
      <sheetName val="Tav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4"/>
      <sheetName val="Tav1.4_segue (a)"/>
      <sheetName val="Tav1.4_segue (b)"/>
      <sheetName val="Tav1.5"/>
      <sheetName val="Tav1.5.1"/>
      <sheetName val="Tav1.5.2"/>
      <sheetName val="Tav. 1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workbookViewId="0">
      <selection activeCell="B1" sqref="B1"/>
    </sheetView>
  </sheetViews>
  <sheetFormatPr defaultColWidth="9.26953125" defaultRowHeight="13" x14ac:dyDescent="0.3"/>
  <cols>
    <col min="1" max="1" width="9.26953125" style="103"/>
    <col min="2" max="2" width="15.453125" style="103" customWidth="1"/>
    <col min="3" max="16384" width="9.26953125" style="103"/>
  </cols>
  <sheetData>
    <row r="2" spans="2:13" ht="14" x14ac:dyDescent="0.3">
      <c r="B2" s="107" t="s">
        <v>142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4" spans="2:13" x14ac:dyDescent="0.3">
      <c r="B4" s="103" t="s">
        <v>141</v>
      </c>
      <c r="C4" s="104" t="str">
        <f>+'Tav. 1'!C1:J1</f>
        <v>Nidi e sezioni primavera(a): utenti, spesa dei Comuni, compartecipazione degli utenti, spesa complessiva, percentuale di spesa pagata dagli utenti, spesa media per utente, per regione, ripartizione geografica e tipologia del servizio - Anno 2023 (Valori in euro)</v>
      </c>
    </row>
    <row r="5" spans="2:13" x14ac:dyDescent="0.3">
      <c r="B5" s="103" t="s">
        <v>140</v>
      </c>
      <c r="C5" s="104" t="str">
        <f>+'Tav1_segue (a)'!C1:J1</f>
        <v>Nidi(a): utenti, spesa dei Comuni, compartecipazione degli utenti, spesa complessiva,  percentuale di spesa pagata dagli utenti, spesa media per utente, per regione, ripartizione geografica e tipologia del servizio - Anno 2023 (Valori in euro)</v>
      </c>
    </row>
    <row r="6" spans="2:13" x14ac:dyDescent="0.3">
      <c r="B6" s="103" t="s">
        <v>139</v>
      </c>
      <c r="C6" s="104" t="str">
        <f>+'Tav1_segue (b)'!C1:J1</f>
        <v>Sezioni primavera(a): utenti, spesa dei Comuni, compartecipazione degli utenti, spesa complessiva, percentuale di spesa pagata dagli utenti, spesa media per utente, per regione, ripartizione geografica e tipologia del servizio - Anno 2023  (Valori in euro)</v>
      </c>
    </row>
    <row r="7" spans="2:13" x14ac:dyDescent="0.3">
      <c r="B7" s="103" t="s">
        <v>138</v>
      </c>
      <c r="C7" s="104" t="str">
        <f>+'Tav. 1.1'!C1:E1</f>
        <v>Nidi e sezioni primavera(a):  indicatori territoriali – Anno 2023</v>
      </c>
    </row>
    <row r="8" spans="2:13" x14ac:dyDescent="0.3">
      <c r="B8" s="103" t="s">
        <v>137</v>
      </c>
      <c r="C8" s="104" t="str">
        <f>+'Tav. 1.2'!C1:J1</f>
        <v>Servizi integrativi per la prima infanzia(a): utenti, spesa dei Comuni, compartecipazione degli utenti, spesa complessiva, percentuale di spesa pagata dagli utenti, spesa media per utente, per regione e ripartizione geografica - Anno 2023 (Valori in euro)</v>
      </c>
    </row>
    <row r="9" spans="2:13" x14ac:dyDescent="0.3">
      <c r="B9" s="103" t="s">
        <v>136</v>
      </c>
      <c r="C9" s="104" t="str">
        <f>+'Tav. 1.3'!C1:E1</f>
        <v>Servizi integrativi per la prima infanzia(a): indicatori territoriali – Anno 2023</v>
      </c>
    </row>
    <row r="10" spans="2:13" x14ac:dyDescent="0.3">
      <c r="B10" s="103" t="s">
        <v>135</v>
      </c>
      <c r="C10" s="104" t="str">
        <f>+'Tav. 1.3.1'!C1:J1</f>
        <v>Totale servizi socio-educativi per la prima infanzia(a): utenti, spesa dei Comuni, compartecipazione degli utenti, spesa complessiva,  percentuale di spesa pagata dagli utenti, spesa media per utente, per regione, ripartizione geografica e tipologia del servizio - Anno 2023  (Valori in euro)</v>
      </c>
    </row>
    <row r="11" spans="2:13" x14ac:dyDescent="0.3">
      <c r="B11" s="103" t="s">
        <v>134</v>
      </c>
      <c r="C11" s="104" t="str">
        <f>+'Tav. 1.4'!C1:J1</f>
        <v>Nidi e sezioni primavera comunali(a): utenti, spesa dei Comuni, compartecipazione degli utenti, spesa complessiva,  percentuale di spesa pagata dagli utenti, spesa media per utente, per regione, ripartizione geografica e tipo di gestione - Anno 2023  (Valori in euro)</v>
      </c>
    </row>
    <row r="12" spans="2:13" x14ac:dyDescent="0.3">
      <c r="B12" s="103" t="s">
        <v>133</v>
      </c>
      <c r="C12" s="104" t="str">
        <f>+'Tav1.4_segue (a)'!C1:J1</f>
        <v>Nidi e sezioni primavera comunali(a) a gestione diretta: utenti, spesa dei Comuni, compartecipazione degli utenti, spesa complessiva,  percentuale di spesa pagata dagli utenti, spesa media per utente, per regione, ripartizione geografica e tipo di gestione - Anno 2023  (Valori in euro)</v>
      </c>
    </row>
    <row r="13" spans="2:13" x14ac:dyDescent="0.3">
      <c r="B13" s="103" t="s">
        <v>132</v>
      </c>
      <c r="C13" s="104" t="str">
        <f>+'Tav1.4_segue (b)'!C1:J1</f>
        <v>Nidi e sezioni primavera comunali(a) a gestione affidata a terzi: utenti, spesa dei Comuni, compartecipazione degli utenti, spesa complessiva,  percentuale di spesa pagata dagli utenti, spesa media per utente, per regione, ripartizione geografica e tipo di gestione - Anno 2023  (Valori in euro)</v>
      </c>
    </row>
    <row r="14" spans="2:13" x14ac:dyDescent="0.3">
      <c r="B14" s="103" t="s">
        <v>131</v>
      </c>
      <c r="C14" s="104" t="str">
        <f>+'Tav1.5'!C1</f>
        <v>Utenti dell'offerta comunale di nidi e sezioni primavera(a), per tipo di gestione del servizio(b) - Anno 2023</v>
      </c>
    </row>
    <row r="15" spans="2:13" x14ac:dyDescent="0.3">
      <c r="B15" s="103" t="s">
        <v>143</v>
      </c>
      <c r="C15" s="104" t="str">
        <f>+'Tav1.5.1'!C1</f>
        <v>Spesa sostenuta dai Comuni singoli e associati per nidi e sezioni primavera(a), per tipo di gestione del servizio(b) - Anno 2023  (Valori in euro)</v>
      </c>
    </row>
    <row r="16" spans="2:13" x14ac:dyDescent="0.3">
      <c r="B16" s="103" t="s">
        <v>144</v>
      </c>
      <c r="C16" s="104" t="str">
        <f>+'Tav1.5.2'!C1</f>
        <v>Spesa media per utente dell'offerta comunale di nidi e sezioni primavera(a), per tipo di gestione del servizio(b) - Anno 2023
(Valori in euro)</v>
      </c>
    </row>
    <row r="17" spans="2:3" x14ac:dyDescent="0.3">
      <c r="B17" s="103" t="s">
        <v>130</v>
      </c>
      <c r="C17" s="104" t="str">
        <f>+'Tav1.6'!C1</f>
        <v>Totale servizi educativi per la prima infanzia(a):  indicatori territoriali – Anno 2023</v>
      </c>
    </row>
    <row r="18" spans="2:3" x14ac:dyDescent="0.3">
      <c r="B18" s="103" t="s">
        <v>129</v>
      </c>
      <c r="C18" s="104" t="str">
        <f>+'Tav1.7'!C1</f>
        <v>Nidi e sezioni primavera: numero di servizi e posti disponibili al 31.12.2023, per settore del titolare, tipo di servizio, regione e ripartizione geografica(a)</v>
      </c>
    </row>
    <row r="19" spans="2:3" x14ac:dyDescent="0.3">
      <c r="B19" s="103" t="s">
        <v>128</v>
      </c>
      <c r="C19" s="104" t="str">
        <f>+'Tav1.7_segue (a)'!C1:L1</f>
        <v>Nidi, micronidi e nidi aziendali: numero di servizi e posti disponibili al 31.12.2023, per settore del titolare, tipo di servizio, regione e ripartizione geografica(a)</v>
      </c>
    </row>
    <row r="20" spans="2:3" x14ac:dyDescent="0.3">
      <c r="B20" s="103" t="s">
        <v>127</v>
      </c>
      <c r="C20" s="104" t="str">
        <f>+'Tav1.7_segue (a1) '!C1:L1</f>
        <v>Nidi aziendali: numero di servizi e posti disponibili al 31.12.2023, per settore del titolare, tipo di servizio, regione e ripartizione geografica(a)</v>
      </c>
    </row>
    <row r="21" spans="2:3" x14ac:dyDescent="0.3">
      <c r="B21" s="103" t="s">
        <v>126</v>
      </c>
      <c r="C21" s="104" t="str">
        <f>+'Tav1.7_segue (b)'!C1:L1</f>
        <v>Sezioni primavera: numero di servizi e posti disponibili al 31.12.2023, per settore del titolare, tipo di servizio, regione e ripartizione geografica(a)</v>
      </c>
    </row>
    <row r="22" spans="2:3" x14ac:dyDescent="0.3">
      <c r="B22" s="103" t="s">
        <v>125</v>
      </c>
      <c r="C22" s="104" t="str">
        <f>+'Tav1.8'!C1</f>
        <v>Servizi integrativi per la prima infanzia(a) (totale servizi): numero di servizi e posti disponibili al 31.12.2023, per settore del titolare, regione e ripartizione geografica</v>
      </c>
    </row>
    <row r="23" spans="2:3" x14ac:dyDescent="0.3">
      <c r="B23" s="103" t="s">
        <v>124</v>
      </c>
      <c r="C23" s="104" t="str">
        <f>+'Tav1.8 (a)'!C1:L1</f>
        <v>Servizi integrativi per la prima infanzia(a) (spazi gioco): numero di servizi e posti disponibili al 31.12.2023, per settore del titolare, regione e ripartizione geografica</v>
      </c>
    </row>
    <row r="24" spans="2:3" x14ac:dyDescent="0.3">
      <c r="B24" s="103" t="s">
        <v>123</v>
      </c>
      <c r="C24" s="104" t="str">
        <f>+'Tav1.8 (b)'!C1:L1</f>
        <v>Servizi integrativi per la prima infanzia(a) (servizi in contesto domiciliare): numero di servizi e posti disponibili al 31.12.2023, per settore del titolare, regione e ripartizione geografica</v>
      </c>
    </row>
    <row r="25" spans="2:3" x14ac:dyDescent="0.3">
      <c r="B25" s="103" t="s">
        <v>122</v>
      </c>
      <c r="C25" s="104" t="str">
        <f>+'Tav1.8 (c)'!C1:L1</f>
        <v>Servizi integrativi per la prima infanzia(a) (centri bambini-genitori): numero di servizi e posti disponibili al 31.12.2023, per settore del titolare, regione e ripartizione geografica</v>
      </c>
    </row>
    <row r="26" spans="2:3" x14ac:dyDescent="0.3">
      <c r="B26" s="103" t="s">
        <v>121</v>
      </c>
      <c r="C26" s="104" t="str">
        <f>+'Tav1.9'!C1</f>
        <v>Totale servizi educativi per la prima infanzia e posti disponibili al 31.12.2023, per settore del titolare, regione e ripartizione geografica(a)</v>
      </c>
    </row>
    <row r="30" spans="2:3" x14ac:dyDescent="0.3">
      <c r="C30" s="105"/>
    </row>
    <row r="31" spans="2:3" x14ac:dyDescent="0.3">
      <c r="C31" s="105"/>
    </row>
    <row r="32" spans="2:3" x14ac:dyDescent="0.3">
      <c r="C32" s="105"/>
    </row>
    <row r="33" spans="3:3" x14ac:dyDescent="0.3">
      <c r="C33" s="105"/>
    </row>
    <row r="34" spans="3:3" x14ac:dyDescent="0.3">
      <c r="C34" s="105"/>
    </row>
    <row r="35" spans="3:3" x14ac:dyDescent="0.3">
      <c r="C35" s="105"/>
    </row>
    <row r="36" spans="3:3" x14ac:dyDescent="0.3">
      <c r="C36" s="105"/>
    </row>
    <row r="37" spans="3:3" x14ac:dyDescent="0.3">
      <c r="C37" s="105"/>
    </row>
    <row r="38" spans="3:3" x14ac:dyDescent="0.3">
      <c r="C38" s="105"/>
    </row>
    <row r="39" spans="3:3" x14ac:dyDescent="0.3">
      <c r="C39" s="105"/>
    </row>
    <row r="40" spans="3:3" x14ac:dyDescent="0.3">
      <c r="C40" s="105"/>
    </row>
    <row r="41" spans="3:3" x14ac:dyDescent="0.3">
      <c r="C41" s="105"/>
    </row>
  </sheetData>
  <mergeCells count="1">
    <mergeCell ref="B2:M2"/>
  </mergeCells>
  <hyperlinks>
    <hyperlink ref="C4" location="'Tav. 1'!A1" display="'Tav. 1'!A1"/>
    <hyperlink ref="C5" location="'Tav1_segue (a)'!A1" display="'Tav1_segue (a)'!A1"/>
    <hyperlink ref="C6" location="'Tav1_segue (b)'!A1" display="'Tav1_segue (b)'!A1"/>
    <hyperlink ref="C7" location="'Tav. 1.1'!A1" display="'Tav. 1.1'!A1"/>
    <hyperlink ref="C8" location="'Tav. 1.2'!A1" display="'Tav. 1.2'!A1"/>
    <hyperlink ref="C9" location="'Tav. 1.3'!A1" display="'Tav. 1.3'!A1"/>
    <hyperlink ref="C10" location="'Tav. 1.3.1'!A1" display="'Tav. 1.3.1'!A1"/>
    <hyperlink ref="C11" location="'Tav. 1.4'!A1" display="'Tav. 1.4'!A1"/>
    <hyperlink ref="C12" location="'Tav1.7_segue (a)'!A1" display="'Tav1.7_segue (a)'!A1"/>
    <hyperlink ref="C13" location="'Tav1.4_segue (b)'!A1" display="'Tav1.4_segue (b)'!A1"/>
    <hyperlink ref="C14" location="Tav1.5!A1" display="Tav1.5!A1"/>
    <hyperlink ref="C15" location="Tav1.5.1!A1" display="Tav1.5.1!A1"/>
    <hyperlink ref="C16" location="Tav1.5.2!A1" display="Tav1.5.2!A1"/>
    <hyperlink ref="C19" location="'Tav1.7_segue (a)'!A1" display="'Tav1.7_segue (a)'!A1"/>
    <hyperlink ref="C17" location="Tav1.6!A1" display="Tav1.6!A1"/>
    <hyperlink ref="C18" location="Tav1.7!A1" display="Tav1.7!A1"/>
    <hyperlink ref="C20" location="'Tav1.7_segue (a1) '!A1" display="'Tav1.7_segue (a1) '!A1"/>
    <hyperlink ref="C21" location="'Tav1.7_segue (b)'!A1" display="'Tav1.7_segue (b)'!A1"/>
    <hyperlink ref="C26" location="Tav1.9!A1" display="Tav1.9!A1"/>
    <hyperlink ref="C25" location="'Tav1.8 (c)'!A1" display="'Tav1.8 (c)'!A1"/>
    <hyperlink ref="C22" location="Tav1.8!A1" display="Tav1.8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workbookViewId="0">
      <selection activeCell="K47" sqref="K47"/>
    </sheetView>
  </sheetViews>
  <sheetFormatPr defaultColWidth="9.26953125" defaultRowHeight="10.5" x14ac:dyDescent="0.25"/>
  <cols>
    <col min="1" max="1" width="3.54296875" style="37" customWidth="1"/>
    <col min="2" max="2" width="14.26953125" style="37" customWidth="1"/>
    <col min="3" max="3" width="7.26953125" style="37" customWidth="1"/>
    <col min="4" max="4" width="7.54296875" style="37" customWidth="1"/>
    <col min="5" max="6" width="16.7265625" style="37" customWidth="1"/>
    <col min="7" max="7" width="21.7265625" style="37" customWidth="1"/>
    <col min="8" max="8" width="16.7265625" style="37" customWidth="1"/>
    <col min="9" max="9" width="14.26953125" style="37" customWidth="1"/>
    <col min="10" max="10" width="13.26953125" style="37" customWidth="1"/>
    <col min="11" max="12" width="9.26953125" style="37"/>
    <col min="13" max="14" width="10" style="37" bestFit="1" customWidth="1"/>
    <col min="15" max="15" width="11" style="37" bestFit="1" customWidth="1"/>
    <col min="16" max="20" width="9.26953125" style="37"/>
    <col min="21" max="21" width="9.54296875" style="37" bestFit="1" customWidth="1"/>
    <col min="22" max="22" width="9.26953125" style="37"/>
    <col min="23" max="23" width="12.453125" style="37" customWidth="1"/>
    <col min="24" max="16384" width="9.26953125" style="37"/>
  </cols>
  <sheetData>
    <row r="1" spans="1:36" s="1" customFormat="1" ht="38.25" customHeight="1" x14ac:dyDescent="0.35">
      <c r="A1" s="154" t="s">
        <v>57</v>
      </c>
      <c r="B1" s="154"/>
      <c r="C1" s="154" t="s">
        <v>170</v>
      </c>
      <c r="D1" s="154"/>
      <c r="E1" s="154"/>
      <c r="F1" s="154"/>
      <c r="G1" s="154"/>
      <c r="H1" s="154"/>
      <c r="I1" s="154"/>
      <c r="J1" s="154"/>
      <c r="L1" s="109" t="s">
        <v>145</v>
      </c>
      <c r="M1" s="109"/>
    </row>
    <row r="2" spans="1:36" s="1" customFormat="1" ht="22.5" customHeight="1" x14ac:dyDescent="0.35">
      <c r="A2" s="124" t="s">
        <v>0</v>
      </c>
      <c r="B2" s="124"/>
      <c r="C2" s="124"/>
      <c r="D2" s="156" t="s">
        <v>41</v>
      </c>
      <c r="E2" s="156" t="s">
        <v>43</v>
      </c>
      <c r="F2" s="156" t="s">
        <v>37</v>
      </c>
      <c r="G2" s="113" t="s">
        <v>90</v>
      </c>
      <c r="H2" s="156" t="s">
        <v>38</v>
      </c>
      <c r="I2" s="114" t="s">
        <v>1</v>
      </c>
      <c r="J2" s="114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6" s="1" customFormat="1" ht="24.75" customHeight="1" x14ac:dyDescent="0.35">
      <c r="A3" s="112"/>
      <c r="B3" s="112"/>
      <c r="C3" s="112"/>
      <c r="D3" s="157"/>
      <c r="E3" s="157"/>
      <c r="F3" s="157"/>
      <c r="G3" s="113"/>
      <c r="H3" s="157"/>
      <c r="I3" s="25" t="s">
        <v>42</v>
      </c>
      <c r="J3" s="25" t="s">
        <v>39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6" ht="17.25" customHeight="1" x14ac:dyDescent="0.25">
      <c r="A4" s="158"/>
      <c r="B4" s="158"/>
      <c r="C4" s="158"/>
      <c r="D4" s="115" t="s">
        <v>49</v>
      </c>
      <c r="E4" s="115"/>
      <c r="F4" s="115"/>
      <c r="G4" s="115"/>
      <c r="H4" s="115"/>
      <c r="I4" s="115"/>
      <c r="J4" s="115"/>
    </row>
    <row r="5" spans="1:36" ht="12" customHeight="1" x14ac:dyDescent="0.35">
      <c r="A5" s="126" t="s">
        <v>2</v>
      </c>
      <c r="B5" s="126"/>
      <c r="C5" s="126"/>
      <c r="D5" s="10">
        <v>7071</v>
      </c>
      <c r="E5" s="10">
        <v>64913073</v>
      </c>
      <c r="F5" s="10">
        <v>17742843</v>
      </c>
      <c r="G5" s="10">
        <v>82655916</v>
      </c>
      <c r="H5" s="11">
        <v>21.5</v>
      </c>
      <c r="I5" s="32">
        <v>9180</v>
      </c>
      <c r="J5" s="32">
        <v>2509</v>
      </c>
      <c r="L5"/>
      <c r="M5"/>
      <c r="N5"/>
      <c r="O5"/>
      <c r="P5"/>
      <c r="Q5"/>
      <c r="R5"/>
      <c r="S5" s="63"/>
      <c r="T5" s="63"/>
      <c r="U5" s="63"/>
      <c r="V5" s="63"/>
      <c r="W5" s="63"/>
      <c r="X5" s="63"/>
      <c r="Y5" s="63"/>
      <c r="Z5" s="63"/>
      <c r="AB5" s="64"/>
      <c r="AC5" s="64"/>
      <c r="AD5" s="64"/>
      <c r="AE5" s="64"/>
      <c r="AF5" s="64"/>
      <c r="AG5" s="64"/>
      <c r="AH5" s="64"/>
      <c r="AI5" s="1"/>
      <c r="AJ5" s="1"/>
    </row>
    <row r="6" spans="1:36" ht="12" customHeight="1" x14ac:dyDescent="0.35">
      <c r="A6" s="126" t="s">
        <v>3</v>
      </c>
      <c r="B6" s="126"/>
      <c r="C6" s="126"/>
      <c r="D6" s="10">
        <v>98</v>
      </c>
      <c r="E6" s="10">
        <v>1185227</v>
      </c>
      <c r="F6" s="10">
        <v>319476</v>
      </c>
      <c r="G6" s="10">
        <v>1504703</v>
      </c>
      <c r="H6" s="11">
        <v>21.2</v>
      </c>
      <c r="I6" s="32">
        <v>12094</v>
      </c>
      <c r="J6" s="32">
        <v>3260</v>
      </c>
      <c r="L6"/>
      <c r="M6"/>
      <c r="N6"/>
      <c r="O6"/>
      <c r="P6"/>
      <c r="Q6"/>
      <c r="R6"/>
      <c r="S6" s="63"/>
      <c r="T6" s="63"/>
      <c r="U6" s="63"/>
      <c r="V6" s="63"/>
      <c r="W6" s="63"/>
      <c r="X6" s="63"/>
      <c r="Y6" s="63"/>
      <c r="Z6" s="63"/>
      <c r="AB6" s="64"/>
      <c r="AC6" s="64"/>
      <c r="AD6" s="64"/>
      <c r="AE6" s="64"/>
      <c r="AF6" s="64"/>
      <c r="AG6" s="64"/>
      <c r="AH6" s="64"/>
      <c r="AI6" s="1"/>
      <c r="AJ6" s="1"/>
    </row>
    <row r="7" spans="1:36" ht="12" customHeight="1" x14ac:dyDescent="0.35">
      <c r="A7" s="126" t="s">
        <v>9</v>
      </c>
      <c r="B7" s="126"/>
      <c r="C7" s="126"/>
      <c r="D7" s="10">
        <v>2463</v>
      </c>
      <c r="E7" s="10">
        <v>27860650</v>
      </c>
      <c r="F7" s="10">
        <v>4351563</v>
      </c>
      <c r="G7" s="10">
        <v>32212213</v>
      </c>
      <c r="H7" s="11">
        <v>13.5</v>
      </c>
      <c r="I7" s="32">
        <v>11312</v>
      </c>
      <c r="J7" s="32">
        <v>1767</v>
      </c>
      <c r="L7"/>
      <c r="M7"/>
      <c r="N7"/>
      <c r="O7"/>
      <c r="P7"/>
      <c r="Q7"/>
      <c r="R7"/>
      <c r="S7" s="63"/>
      <c r="T7" s="63"/>
      <c r="U7" s="63"/>
      <c r="V7" s="63"/>
      <c r="W7" s="63"/>
      <c r="X7" s="63"/>
      <c r="Y7" s="63"/>
      <c r="Z7" s="63"/>
      <c r="AB7" s="64"/>
      <c r="AC7" s="64"/>
      <c r="AD7" s="64"/>
      <c r="AE7" s="64"/>
      <c r="AF7" s="64"/>
      <c r="AG7" s="64"/>
      <c r="AH7" s="64"/>
      <c r="AI7" s="1"/>
      <c r="AJ7" s="1"/>
    </row>
    <row r="8" spans="1:36" ht="12" customHeight="1" x14ac:dyDescent="0.35">
      <c r="A8" s="126" t="s">
        <v>4</v>
      </c>
      <c r="B8" s="126"/>
      <c r="C8" s="126"/>
      <c r="D8" s="10">
        <v>16865</v>
      </c>
      <c r="E8" s="10">
        <v>140307257</v>
      </c>
      <c r="F8" s="10">
        <v>52364895</v>
      </c>
      <c r="G8" s="10">
        <v>192672152</v>
      </c>
      <c r="H8" s="11">
        <v>27.2</v>
      </c>
      <c r="I8" s="32">
        <v>8319</v>
      </c>
      <c r="J8" s="32">
        <v>3105</v>
      </c>
      <c r="L8"/>
      <c r="M8"/>
      <c r="N8"/>
      <c r="O8"/>
      <c r="P8"/>
      <c r="Q8"/>
      <c r="R8"/>
      <c r="S8" s="63"/>
      <c r="T8" s="63"/>
      <c r="U8" s="63"/>
      <c r="V8" s="63"/>
      <c r="W8" s="63"/>
      <c r="X8" s="63"/>
      <c r="Y8" s="63"/>
      <c r="Z8" s="63"/>
      <c r="AB8" s="64"/>
      <c r="AC8" s="64"/>
      <c r="AD8" s="64"/>
      <c r="AE8" s="64"/>
      <c r="AF8" s="64"/>
      <c r="AG8" s="64"/>
      <c r="AH8" s="64"/>
      <c r="AI8" s="1"/>
      <c r="AJ8" s="1"/>
    </row>
    <row r="9" spans="1:36" ht="12" customHeight="1" x14ac:dyDescent="0.35">
      <c r="A9" s="159" t="s">
        <v>36</v>
      </c>
      <c r="B9" s="159"/>
      <c r="C9" s="159"/>
      <c r="D9" s="10">
        <v>1839</v>
      </c>
      <c r="E9" s="10">
        <v>24674165</v>
      </c>
      <c r="F9" s="10">
        <v>5205554</v>
      </c>
      <c r="G9" s="10">
        <v>29879719</v>
      </c>
      <c r="H9" s="11">
        <v>17.399999999999999</v>
      </c>
      <c r="I9" s="32">
        <v>13417</v>
      </c>
      <c r="J9" s="32">
        <v>2831</v>
      </c>
      <c r="L9"/>
      <c r="M9"/>
      <c r="N9"/>
      <c r="O9"/>
      <c r="P9"/>
      <c r="Q9"/>
      <c r="R9"/>
      <c r="S9" s="63"/>
      <c r="T9" s="63"/>
      <c r="U9" s="63"/>
      <c r="V9" s="63"/>
      <c r="W9" s="63"/>
      <c r="X9" s="63"/>
      <c r="Y9" s="63"/>
      <c r="Z9" s="63"/>
      <c r="AB9" s="64"/>
      <c r="AC9" s="64"/>
      <c r="AD9" s="64"/>
      <c r="AE9" s="64"/>
      <c r="AF9" s="64"/>
      <c r="AG9" s="64"/>
      <c r="AH9" s="64"/>
      <c r="AI9" s="1"/>
      <c r="AJ9" s="1"/>
    </row>
    <row r="10" spans="1:36" s="40" customFormat="1" ht="12" customHeight="1" x14ac:dyDescent="0.35">
      <c r="A10" s="129" t="s">
        <v>5</v>
      </c>
      <c r="B10" s="129"/>
      <c r="C10" s="129"/>
      <c r="D10" s="12">
        <v>610</v>
      </c>
      <c r="E10" s="12">
        <v>9141419</v>
      </c>
      <c r="F10" s="12">
        <v>1711051</v>
      </c>
      <c r="G10" s="12">
        <v>10852470</v>
      </c>
      <c r="H10" s="13">
        <v>15.8</v>
      </c>
      <c r="I10" s="33">
        <v>14986</v>
      </c>
      <c r="J10" s="33">
        <v>2805</v>
      </c>
      <c r="K10" s="37"/>
      <c r="L10"/>
      <c r="M10"/>
      <c r="N10"/>
      <c r="O10"/>
      <c r="P10"/>
      <c r="Q10"/>
      <c r="R10"/>
      <c r="S10" s="63"/>
      <c r="T10" s="63"/>
      <c r="U10" s="63"/>
      <c r="V10" s="63"/>
      <c r="W10" s="63"/>
      <c r="X10" s="63"/>
      <c r="Y10" s="63"/>
      <c r="Z10" s="63"/>
      <c r="AB10" s="64"/>
      <c r="AC10" s="64"/>
      <c r="AD10" s="64"/>
      <c r="AE10" s="64"/>
      <c r="AF10" s="64"/>
      <c r="AG10" s="64"/>
      <c r="AH10" s="64"/>
      <c r="AI10" s="2"/>
      <c r="AJ10" s="2"/>
    </row>
    <row r="11" spans="1:36" s="40" customFormat="1" ht="12" customHeight="1" x14ac:dyDescent="0.35">
      <c r="A11" s="129" t="s">
        <v>6</v>
      </c>
      <c r="B11" s="129"/>
      <c r="C11" s="129"/>
      <c r="D11" s="12">
        <v>1229</v>
      </c>
      <c r="E11" s="12">
        <v>15532746</v>
      </c>
      <c r="F11" s="12">
        <v>3494503</v>
      </c>
      <c r="G11" s="12">
        <v>19027249</v>
      </c>
      <c r="H11" s="13">
        <v>18.399999999999999</v>
      </c>
      <c r="I11" s="33">
        <v>12639</v>
      </c>
      <c r="J11" s="33">
        <v>2843</v>
      </c>
      <c r="K11" s="37"/>
      <c r="L11"/>
      <c r="M11"/>
      <c r="N11"/>
      <c r="O11"/>
      <c r="P11"/>
      <c r="Q11"/>
      <c r="R11"/>
      <c r="S11" s="63"/>
      <c r="T11" s="63"/>
      <c r="U11" s="63"/>
      <c r="V11" s="63"/>
      <c r="W11" s="63"/>
      <c r="X11" s="63"/>
      <c r="Y11" s="63"/>
      <c r="Z11" s="63"/>
      <c r="AB11" s="64"/>
      <c r="AC11" s="64"/>
      <c r="AD11" s="64"/>
      <c r="AE11" s="64"/>
      <c r="AF11" s="64"/>
      <c r="AG11" s="64"/>
      <c r="AH11" s="64"/>
      <c r="AI11" s="2"/>
      <c r="AJ11" s="2"/>
    </row>
    <row r="12" spans="1:36" ht="12" customHeight="1" x14ac:dyDescent="0.35">
      <c r="A12" s="126" t="s">
        <v>7</v>
      </c>
      <c r="B12" s="126"/>
      <c r="C12" s="126"/>
      <c r="D12" s="10">
        <v>5610</v>
      </c>
      <c r="E12" s="10">
        <v>47018119</v>
      </c>
      <c r="F12" s="10">
        <v>15560924</v>
      </c>
      <c r="G12" s="10">
        <v>62579043</v>
      </c>
      <c r="H12" s="11">
        <v>24.9</v>
      </c>
      <c r="I12" s="32">
        <v>8381</v>
      </c>
      <c r="J12" s="32">
        <v>2774</v>
      </c>
      <c r="L12"/>
      <c r="M12"/>
      <c r="N12"/>
      <c r="O12"/>
      <c r="P12"/>
      <c r="Q12"/>
      <c r="R12"/>
      <c r="S12" s="63"/>
      <c r="T12" s="63"/>
      <c r="U12" s="63"/>
      <c r="V12" s="63"/>
      <c r="W12" s="63"/>
      <c r="X12" s="63"/>
      <c r="Y12" s="63"/>
      <c r="Z12" s="63"/>
      <c r="AB12" s="64"/>
      <c r="AC12" s="64"/>
      <c r="AD12" s="64"/>
      <c r="AE12" s="64"/>
      <c r="AF12" s="64"/>
      <c r="AG12" s="64"/>
      <c r="AH12" s="64"/>
      <c r="AI12" s="1"/>
      <c r="AJ12" s="1"/>
    </row>
    <row r="13" spans="1:36" ht="12" customHeight="1" x14ac:dyDescent="0.35">
      <c r="A13" s="126" t="s">
        <v>8</v>
      </c>
      <c r="B13" s="126"/>
      <c r="C13" s="126"/>
      <c r="D13" s="10">
        <v>1935</v>
      </c>
      <c r="E13" s="10">
        <v>25735636</v>
      </c>
      <c r="F13" s="10">
        <v>4578106</v>
      </c>
      <c r="G13" s="10">
        <v>30313742</v>
      </c>
      <c r="H13" s="11">
        <v>15.1</v>
      </c>
      <c r="I13" s="32">
        <v>13300</v>
      </c>
      <c r="J13" s="32">
        <v>2366</v>
      </c>
      <c r="L13"/>
      <c r="M13"/>
      <c r="N13"/>
      <c r="O13"/>
      <c r="P13"/>
      <c r="Q13"/>
      <c r="R13"/>
      <c r="S13" s="63"/>
      <c r="T13" s="63"/>
      <c r="U13" s="63"/>
      <c r="V13" s="63"/>
      <c r="W13" s="63"/>
      <c r="X13" s="63"/>
      <c r="Y13" s="63"/>
      <c r="Z13" s="63"/>
      <c r="AB13" s="64"/>
      <c r="AC13" s="64"/>
      <c r="AD13" s="64"/>
      <c r="AE13" s="64"/>
      <c r="AF13" s="64"/>
      <c r="AG13" s="64"/>
      <c r="AH13" s="64"/>
      <c r="AI13" s="1"/>
      <c r="AJ13" s="1"/>
    </row>
    <row r="14" spans="1:36" ht="12" customHeight="1" x14ac:dyDescent="0.35">
      <c r="A14" s="126" t="s">
        <v>10</v>
      </c>
      <c r="B14" s="126"/>
      <c r="C14" s="126"/>
      <c r="D14" s="10">
        <v>12313</v>
      </c>
      <c r="E14" s="10">
        <v>115676887</v>
      </c>
      <c r="F14" s="10">
        <v>25151736</v>
      </c>
      <c r="G14" s="10">
        <v>140828623</v>
      </c>
      <c r="H14" s="11">
        <v>17.899999999999999</v>
      </c>
      <c r="I14" s="32">
        <v>9395</v>
      </c>
      <c r="J14" s="32">
        <v>2043</v>
      </c>
      <c r="L14"/>
      <c r="M14"/>
      <c r="N14"/>
      <c r="O14"/>
      <c r="P14"/>
      <c r="Q14"/>
      <c r="R14"/>
      <c r="S14" s="63"/>
      <c r="T14" s="63"/>
      <c r="U14" s="63"/>
      <c r="V14" s="63"/>
      <c r="W14" s="63"/>
      <c r="X14" s="63"/>
      <c r="Y14" s="63"/>
      <c r="Z14" s="63"/>
      <c r="AB14" s="64"/>
      <c r="AC14" s="64"/>
      <c r="AD14" s="64"/>
      <c r="AE14" s="64"/>
      <c r="AF14" s="64"/>
      <c r="AG14" s="64"/>
      <c r="AH14" s="64"/>
      <c r="AI14" s="1"/>
      <c r="AJ14" s="1"/>
    </row>
    <row r="15" spans="1:36" ht="12" customHeight="1" x14ac:dyDescent="0.35">
      <c r="A15" s="126" t="s">
        <v>11</v>
      </c>
      <c r="B15" s="126"/>
      <c r="C15" s="126"/>
      <c r="D15" s="10">
        <v>6503</v>
      </c>
      <c r="E15" s="10">
        <v>58579157</v>
      </c>
      <c r="F15" s="10">
        <v>17978938</v>
      </c>
      <c r="G15" s="10">
        <v>76558095</v>
      </c>
      <c r="H15" s="11">
        <v>23.5</v>
      </c>
      <c r="I15" s="32">
        <v>9008</v>
      </c>
      <c r="J15" s="32">
        <v>2765</v>
      </c>
      <c r="L15"/>
      <c r="M15"/>
      <c r="N15"/>
      <c r="O15"/>
      <c r="P15"/>
      <c r="Q15"/>
      <c r="R15"/>
      <c r="S15" s="63"/>
      <c r="T15" s="63"/>
      <c r="U15" s="63"/>
      <c r="V15" s="63"/>
      <c r="W15" s="63"/>
      <c r="X15" s="63"/>
      <c r="Y15" s="63"/>
      <c r="Z15" s="63"/>
      <c r="AB15" s="64"/>
      <c r="AC15" s="64"/>
      <c r="AD15" s="64"/>
      <c r="AE15" s="64"/>
      <c r="AF15" s="64"/>
      <c r="AG15" s="64"/>
      <c r="AH15" s="64"/>
      <c r="AI15" s="1"/>
      <c r="AJ15" s="1"/>
    </row>
    <row r="16" spans="1:36" ht="12" customHeight="1" x14ac:dyDescent="0.35">
      <c r="A16" s="126" t="s">
        <v>12</v>
      </c>
      <c r="B16" s="126"/>
      <c r="C16" s="126"/>
      <c r="D16" s="10">
        <v>1507</v>
      </c>
      <c r="E16" s="10">
        <v>14366009</v>
      </c>
      <c r="F16" s="10">
        <v>3225886</v>
      </c>
      <c r="G16" s="10">
        <v>17591895</v>
      </c>
      <c r="H16" s="11">
        <v>18.3</v>
      </c>
      <c r="I16" s="32">
        <v>9533</v>
      </c>
      <c r="J16" s="32">
        <v>2141</v>
      </c>
      <c r="L16"/>
      <c r="M16"/>
      <c r="N16"/>
      <c r="O16"/>
      <c r="P16"/>
      <c r="Q16"/>
      <c r="R16"/>
      <c r="S16" s="63"/>
      <c r="T16" s="63"/>
      <c r="U16" s="63"/>
      <c r="V16" s="63"/>
      <c r="W16" s="63"/>
      <c r="X16" s="63"/>
      <c r="Y16" s="63"/>
      <c r="Z16" s="63"/>
      <c r="AB16" s="64"/>
      <c r="AC16" s="64"/>
      <c r="AD16" s="64"/>
      <c r="AE16" s="64"/>
      <c r="AF16" s="64"/>
      <c r="AG16" s="64"/>
      <c r="AH16" s="64"/>
      <c r="AI16" s="1"/>
      <c r="AJ16" s="1"/>
    </row>
    <row r="17" spans="1:36" ht="12" customHeight="1" x14ac:dyDescent="0.35">
      <c r="A17" s="126" t="s">
        <v>13</v>
      </c>
      <c r="B17" s="126"/>
      <c r="C17" s="126"/>
      <c r="D17" s="10">
        <v>2379</v>
      </c>
      <c r="E17" s="10">
        <v>13383837</v>
      </c>
      <c r="F17" s="10">
        <v>5797025</v>
      </c>
      <c r="G17" s="10">
        <v>19180862</v>
      </c>
      <c r="H17" s="11">
        <v>30.2</v>
      </c>
      <c r="I17" s="32">
        <v>5626</v>
      </c>
      <c r="J17" s="32">
        <v>2437</v>
      </c>
      <c r="L17"/>
      <c r="M17"/>
      <c r="N17"/>
      <c r="O17"/>
      <c r="P17"/>
      <c r="Q17"/>
      <c r="R17"/>
      <c r="S17" s="63"/>
      <c r="T17" s="63"/>
      <c r="U17" s="63"/>
      <c r="V17" s="63"/>
      <c r="W17" s="63"/>
      <c r="X17" s="63"/>
      <c r="Y17" s="63"/>
      <c r="Z17" s="63"/>
      <c r="AB17" s="64"/>
      <c r="AC17" s="64"/>
      <c r="AD17" s="64"/>
      <c r="AE17" s="64"/>
      <c r="AF17" s="64"/>
      <c r="AG17" s="64"/>
      <c r="AH17" s="64"/>
      <c r="AI17" s="1"/>
      <c r="AJ17" s="1"/>
    </row>
    <row r="18" spans="1:36" ht="12" customHeight="1" x14ac:dyDescent="0.35">
      <c r="A18" s="126" t="s">
        <v>14</v>
      </c>
      <c r="B18" s="126"/>
      <c r="C18" s="126"/>
      <c r="D18" s="10">
        <v>15247</v>
      </c>
      <c r="E18" s="10">
        <v>169450001</v>
      </c>
      <c r="F18" s="10">
        <v>24485758</v>
      </c>
      <c r="G18" s="10">
        <v>193935759</v>
      </c>
      <c r="H18" s="11">
        <v>12.6</v>
      </c>
      <c r="I18" s="32">
        <v>11114</v>
      </c>
      <c r="J18" s="32">
        <v>1606</v>
      </c>
      <c r="L18"/>
      <c r="M18"/>
      <c r="N18"/>
      <c r="O18"/>
      <c r="P18"/>
      <c r="Q18"/>
      <c r="R18"/>
      <c r="S18" s="63"/>
      <c r="T18" s="63"/>
      <c r="U18" s="63"/>
      <c r="V18" s="63"/>
      <c r="W18" s="63"/>
      <c r="X18" s="63"/>
      <c r="Y18" s="63"/>
      <c r="Z18" s="63"/>
      <c r="AB18" s="64"/>
      <c r="AC18" s="64"/>
      <c r="AD18" s="64"/>
      <c r="AE18" s="64"/>
      <c r="AF18" s="64"/>
      <c r="AG18" s="64"/>
      <c r="AH18" s="64"/>
      <c r="AI18" s="1"/>
      <c r="AJ18" s="1"/>
    </row>
    <row r="19" spans="1:36" ht="12" customHeight="1" x14ac:dyDescent="0.35">
      <c r="A19" s="126" t="s">
        <v>15</v>
      </c>
      <c r="B19" s="126"/>
      <c r="C19" s="126"/>
      <c r="D19" s="10">
        <v>1342</v>
      </c>
      <c r="E19" s="10">
        <v>8221094</v>
      </c>
      <c r="F19" s="10">
        <v>2102205</v>
      </c>
      <c r="G19" s="10">
        <v>10323299</v>
      </c>
      <c r="H19" s="11">
        <v>20.399999999999999</v>
      </c>
      <c r="I19" s="32">
        <v>6126</v>
      </c>
      <c r="J19" s="32">
        <v>1566</v>
      </c>
      <c r="L19"/>
      <c r="M19"/>
      <c r="N19"/>
      <c r="O19"/>
      <c r="P19"/>
      <c r="Q19"/>
      <c r="R19"/>
      <c r="S19" s="63"/>
      <c r="T19" s="63"/>
      <c r="U19" s="63"/>
      <c r="V19" s="63"/>
      <c r="W19" s="63"/>
      <c r="X19" s="63"/>
      <c r="Y19" s="63"/>
      <c r="Z19" s="63"/>
      <c r="AB19" s="64"/>
      <c r="AC19" s="64"/>
      <c r="AD19" s="64"/>
      <c r="AE19" s="64"/>
      <c r="AF19" s="64"/>
      <c r="AG19" s="64"/>
      <c r="AH19" s="64"/>
      <c r="AI19" s="1"/>
      <c r="AJ19" s="1"/>
    </row>
    <row r="20" spans="1:36" ht="12" customHeight="1" x14ac:dyDescent="0.35">
      <c r="A20" s="126" t="s">
        <v>16</v>
      </c>
      <c r="B20" s="126"/>
      <c r="C20" s="126"/>
      <c r="D20" s="10">
        <v>150</v>
      </c>
      <c r="E20" s="10">
        <v>900553</v>
      </c>
      <c r="F20" s="10">
        <v>245448</v>
      </c>
      <c r="G20" s="10">
        <v>1146001</v>
      </c>
      <c r="H20" s="11">
        <v>21.4</v>
      </c>
      <c r="I20" s="32">
        <v>6004</v>
      </c>
      <c r="J20" s="32">
        <v>1636</v>
      </c>
      <c r="L20"/>
      <c r="M20"/>
      <c r="N20"/>
      <c r="O20"/>
      <c r="P20"/>
      <c r="Q20"/>
      <c r="R20"/>
      <c r="S20" s="63"/>
      <c r="T20" s="63"/>
      <c r="U20" s="63"/>
      <c r="V20" s="63"/>
      <c r="W20" s="63"/>
      <c r="X20" s="63"/>
      <c r="Y20" s="63"/>
      <c r="Z20" s="63"/>
      <c r="AB20" s="64"/>
      <c r="AC20" s="64"/>
      <c r="AD20" s="64"/>
      <c r="AE20" s="64"/>
      <c r="AF20" s="64"/>
      <c r="AG20" s="64"/>
      <c r="AH20" s="64"/>
      <c r="AI20" s="1"/>
      <c r="AJ20" s="1"/>
    </row>
    <row r="21" spans="1:36" ht="12" customHeight="1" x14ac:dyDescent="0.35">
      <c r="A21" s="126" t="s">
        <v>17</v>
      </c>
      <c r="B21" s="126"/>
      <c r="C21" s="126"/>
      <c r="D21" s="10">
        <v>1863</v>
      </c>
      <c r="E21" s="10">
        <v>25031552</v>
      </c>
      <c r="F21" s="10">
        <v>1483872</v>
      </c>
      <c r="G21" s="10">
        <v>26515424</v>
      </c>
      <c r="H21" s="11">
        <v>5.6</v>
      </c>
      <c r="I21" s="32">
        <v>13436</v>
      </c>
      <c r="J21" s="32">
        <v>796</v>
      </c>
      <c r="L21"/>
      <c r="M21"/>
      <c r="N21"/>
      <c r="O21"/>
      <c r="P21"/>
      <c r="Q21"/>
      <c r="R21"/>
      <c r="S21" s="63"/>
      <c r="T21" s="63"/>
      <c r="U21" s="63"/>
      <c r="V21" s="63"/>
      <c r="W21" s="63"/>
      <c r="X21" s="63"/>
      <c r="Y21" s="63"/>
      <c r="Z21" s="63"/>
      <c r="AB21" s="64"/>
      <c r="AC21" s="64"/>
      <c r="AD21" s="64"/>
      <c r="AE21" s="64"/>
      <c r="AF21" s="64"/>
      <c r="AG21" s="64"/>
      <c r="AH21" s="64"/>
      <c r="AI21" s="1"/>
      <c r="AJ21" s="1"/>
    </row>
    <row r="22" spans="1:36" ht="12" customHeight="1" x14ac:dyDescent="0.35">
      <c r="A22" s="126" t="s">
        <v>18</v>
      </c>
      <c r="B22" s="126"/>
      <c r="C22" s="126"/>
      <c r="D22" s="10">
        <v>1469</v>
      </c>
      <c r="E22" s="10">
        <v>13607471</v>
      </c>
      <c r="F22" s="10">
        <v>2160459</v>
      </c>
      <c r="G22" s="10">
        <v>15767930</v>
      </c>
      <c r="H22" s="11">
        <v>13.7</v>
      </c>
      <c r="I22" s="32">
        <v>9263</v>
      </c>
      <c r="J22" s="32">
        <v>1471</v>
      </c>
      <c r="L22"/>
      <c r="M22"/>
      <c r="N22"/>
      <c r="O22"/>
      <c r="P22"/>
      <c r="Q22"/>
      <c r="R22"/>
      <c r="S22" s="63"/>
      <c r="T22" s="63"/>
      <c r="U22" s="63"/>
      <c r="V22" s="63"/>
      <c r="W22" s="63"/>
      <c r="X22" s="63"/>
      <c r="Y22" s="63"/>
      <c r="Z22" s="63"/>
      <c r="AB22" s="64"/>
      <c r="AC22" s="64"/>
      <c r="AD22" s="64"/>
      <c r="AE22" s="64"/>
      <c r="AF22" s="64"/>
      <c r="AG22" s="64"/>
      <c r="AH22" s="64"/>
      <c r="AI22" s="1"/>
      <c r="AJ22" s="1"/>
    </row>
    <row r="23" spans="1:36" ht="12" customHeight="1" x14ac:dyDescent="0.35">
      <c r="A23" s="126" t="s">
        <v>19</v>
      </c>
      <c r="B23" s="126"/>
      <c r="C23" s="126"/>
      <c r="D23" s="10">
        <v>246</v>
      </c>
      <c r="E23" s="10">
        <v>945246</v>
      </c>
      <c r="F23" s="10">
        <v>245755</v>
      </c>
      <c r="G23" s="10">
        <v>1191001</v>
      </c>
      <c r="H23" s="11">
        <v>20.6</v>
      </c>
      <c r="I23" s="32">
        <v>3842</v>
      </c>
      <c r="J23" s="32">
        <v>999</v>
      </c>
      <c r="L23"/>
      <c r="M23"/>
      <c r="N23"/>
      <c r="O23"/>
      <c r="P23"/>
      <c r="Q23"/>
      <c r="R23"/>
      <c r="S23" s="63"/>
      <c r="T23" s="63"/>
      <c r="U23" s="63"/>
      <c r="V23" s="63"/>
      <c r="W23" s="63"/>
      <c r="X23" s="63"/>
      <c r="Y23" s="63"/>
      <c r="Z23" s="63"/>
      <c r="AB23" s="64"/>
      <c r="AC23" s="64"/>
      <c r="AD23" s="64"/>
      <c r="AE23" s="64"/>
      <c r="AF23" s="64"/>
      <c r="AG23" s="64"/>
      <c r="AH23" s="64"/>
      <c r="AI23" s="1"/>
      <c r="AJ23" s="1"/>
    </row>
    <row r="24" spans="1:36" ht="12" customHeight="1" x14ac:dyDescent="0.35">
      <c r="A24" s="126" t="s">
        <v>20</v>
      </c>
      <c r="B24" s="126"/>
      <c r="C24" s="126"/>
      <c r="D24" s="10">
        <v>292</v>
      </c>
      <c r="E24" s="10">
        <v>1161677</v>
      </c>
      <c r="F24" s="10">
        <v>132712</v>
      </c>
      <c r="G24" s="10">
        <v>1294389</v>
      </c>
      <c r="H24" s="11">
        <v>10.3</v>
      </c>
      <c r="I24" s="32">
        <v>3978</v>
      </c>
      <c r="J24" s="32">
        <v>454</v>
      </c>
      <c r="L24"/>
      <c r="M24"/>
      <c r="N24"/>
      <c r="O24"/>
      <c r="P24"/>
      <c r="Q24"/>
      <c r="R24"/>
      <c r="S24" s="63"/>
      <c r="T24" s="63"/>
      <c r="U24" s="63"/>
      <c r="V24" s="63"/>
      <c r="W24" s="63"/>
      <c r="X24" s="63"/>
      <c r="Y24" s="63"/>
      <c r="Z24" s="63"/>
      <c r="AB24" s="64"/>
      <c r="AC24" s="64"/>
      <c r="AD24" s="64"/>
      <c r="AE24" s="64"/>
      <c r="AF24" s="64"/>
      <c r="AG24" s="64"/>
      <c r="AH24" s="64"/>
      <c r="AI24" s="1"/>
      <c r="AJ24" s="1"/>
    </row>
    <row r="25" spans="1:36" ht="12" customHeight="1" x14ac:dyDescent="0.35">
      <c r="A25" s="126" t="s">
        <v>21</v>
      </c>
      <c r="B25" s="126"/>
      <c r="C25" s="126"/>
      <c r="D25" s="10">
        <v>4401</v>
      </c>
      <c r="E25" s="10">
        <v>34740075</v>
      </c>
      <c r="F25" s="10">
        <v>3532975</v>
      </c>
      <c r="G25" s="10">
        <v>38273050</v>
      </c>
      <c r="H25" s="11">
        <v>9.1999999999999993</v>
      </c>
      <c r="I25" s="32">
        <v>7894</v>
      </c>
      <c r="J25" s="32">
        <v>803</v>
      </c>
      <c r="L25"/>
      <c r="M25"/>
      <c r="N25"/>
      <c r="O25"/>
      <c r="P25"/>
      <c r="Q25"/>
      <c r="R25"/>
      <c r="S25" s="63"/>
      <c r="T25" s="63"/>
      <c r="U25" s="63"/>
      <c r="V25" s="63"/>
      <c r="W25" s="63"/>
      <c r="X25" s="63"/>
      <c r="Y25" s="63"/>
      <c r="Z25" s="63"/>
      <c r="AB25" s="64"/>
      <c r="AC25" s="64"/>
      <c r="AD25" s="64"/>
      <c r="AE25" s="64"/>
      <c r="AF25" s="64"/>
      <c r="AG25" s="64"/>
      <c r="AH25" s="64"/>
      <c r="AI25" s="1"/>
      <c r="AJ25" s="1"/>
    </row>
    <row r="26" spans="1:36" ht="12" customHeight="1" x14ac:dyDescent="0.35">
      <c r="A26" s="126" t="s">
        <v>22</v>
      </c>
      <c r="B26" s="126"/>
      <c r="C26" s="126"/>
      <c r="D26" s="10">
        <v>1086</v>
      </c>
      <c r="E26" s="10">
        <v>5643498</v>
      </c>
      <c r="F26" s="10">
        <v>1956105</v>
      </c>
      <c r="G26" s="10">
        <v>7599603</v>
      </c>
      <c r="H26" s="11">
        <v>25.7</v>
      </c>
      <c r="I26" s="32">
        <v>5197</v>
      </c>
      <c r="J26" s="32">
        <v>1801</v>
      </c>
      <c r="L26"/>
      <c r="M26"/>
      <c r="N26"/>
      <c r="O26"/>
      <c r="P26"/>
      <c r="Q26"/>
      <c r="R26"/>
      <c r="S26" s="63"/>
      <c r="T26" s="63"/>
      <c r="U26" s="63"/>
      <c r="V26" s="63"/>
      <c r="W26" s="63"/>
      <c r="X26" s="63"/>
      <c r="Y26" s="63"/>
      <c r="Z26" s="63"/>
      <c r="AB26" s="64"/>
      <c r="AC26" s="64"/>
      <c r="AD26" s="64"/>
      <c r="AE26" s="64"/>
      <c r="AF26" s="64"/>
      <c r="AG26" s="64"/>
      <c r="AH26" s="64"/>
      <c r="AI26" s="1"/>
      <c r="AJ26" s="1"/>
    </row>
    <row r="27" spans="1:36" ht="12" customHeight="1" x14ac:dyDescent="0.35">
      <c r="A27" s="130" t="s">
        <v>23</v>
      </c>
      <c r="B27" s="130"/>
      <c r="C27" s="130"/>
      <c r="D27" s="15">
        <v>26497</v>
      </c>
      <c r="E27" s="15">
        <v>234266207</v>
      </c>
      <c r="F27" s="15">
        <v>74778777</v>
      </c>
      <c r="G27" s="15">
        <v>309044984</v>
      </c>
      <c r="H27" s="16">
        <v>24.2</v>
      </c>
      <c r="I27" s="34">
        <v>8841</v>
      </c>
      <c r="J27" s="34">
        <v>2822</v>
      </c>
      <c r="L27"/>
      <c r="M27"/>
      <c r="N27"/>
      <c r="O27"/>
      <c r="P27"/>
      <c r="Q27"/>
      <c r="R27"/>
      <c r="S27" s="63"/>
      <c r="T27" s="63"/>
      <c r="U27" s="63"/>
      <c r="V27" s="63"/>
      <c r="W27" s="63"/>
      <c r="X27" s="63"/>
      <c r="Y27" s="63"/>
      <c r="Z27" s="63"/>
      <c r="AB27" s="64"/>
      <c r="AC27" s="64"/>
      <c r="AD27" s="64"/>
      <c r="AE27" s="64"/>
      <c r="AF27" s="64"/>
      <c r="AG27" s="64"/>
      <c r="AH27" s="64"/>
      <c r="AI27" s="1"/>
      <c r="AJ27" s="1"/>
    </row>
    <row r="28" spans="1:36" ht="12" customHeight="1" x14ac:dyDescent="0.35">
      <c r="A28" s="130" t="s">
        <v>24</v>
      </c>
      <c r="B28" s="130"/>
      <c r="C28" s="130"/>
      <c r="D28" s="15">
        <v>21697</v>
      </c>
      <c r="E28" s="15">
        <v>213104807</v>
      </c>
      <c r="F28" s="15">
        <v>50496320</v>
      </c>
      <c r="G28" s="15">
        <v>263601127</v>
      </c>
      <c r="H28" s="16">
        <v>19.2</v>
      </c>
      <c r="I28" s="34">
        <v>9822</v>
      </c>
      <c r="J28" s="34">
        <v>2327</v>
      </c>
      <c r="L28"/>
      <c r="M28"/>
      <c r="N28"/>
      <c r="O28"/>
      <c r="P28"/>
      <c r="Q28"/>
      <c r="R28"/>
      <c r="S28" s="63"/>
      <c r="T28" s="63"/>
      <c r="U28" s="63"/>
      <c r="V28" s="63"/>
      <c r="W28" s="63"/>
      <c r="X28" s="63"/>
      <c r="Y28" s="63"/>
      <c r="Z28" s="63"/>
      <c r="AB28" s="64"/>
      <c r="AC28" s="64"/>
      <c r="AD28" s="64"/>
      <c r="AE28" s="64"/>
      <c r="AF28" s="64"/>
      <c r="AG28" s="64"/>
      <c r="AH28" s="64"/>
      <c r="AI28" s="1"/>
      <c r="AJ28" s="1"/>
    </row>
    <row r="29" spans="1:36" ht="12" customHeight="1" x14ac:dyDescent="0.35">
      <c r="A29" s="130" t="s">
        <v>25</v>
      </c>
      <c r="B29" s="130"/>
      <c r="C29" s="130"/>
      <c r="D29" s="15">
        <v>25636</v>
      </c>
      <c r="E29" s="15">
        <v>255779004</v>
      </c>
      <c r="F29" s="15">
        <v>51487607</v>
      </c>
      <c r="G29" s="15">
        <v>307266611</v>
      </c>
      <c r="H29" s="16">
        <v>16.8</v>
      </c>
      <c r="I29" s="34">
        <v>9977</v>
      </c>
      <c r="J29" s="34">
        <v>2008</v>
      </c>
      <c r="L29"/>
      <c r="M29"/>
      <c r="N29"/>
      <c r="O29"/>
      <c r="P29"/>
      <c r="Q29"/>
      <c r="R29"/>
      <c r="S29" s="63"/>
      <c r="T29" s="63"/>
      <c r="U29" s="63"/>
      <c r="V29" s="63"/>
      <c r="W29" s="63"/>
      <c r="X29" s="63"/>
      <c r="Y29" s="63"/>
      <c r="Z29" s="63"/>
      <c r="AB29" s="64"/>
      <c r="AC29" s="64"/>
      <c r="AD29" s="64"/>
      <c r="AE29" s="64"/>
      <c r="AF29" s="64"/>
      <c r="AG29" s="64"/>
      <c r="AH29" s="64"/>
      <c r="AI29" s="1"/>
      <c r="AJ29" s="1"/>
    </row>
    <row r="30" spans="1:36" ht="12" customHeight="1" x14ac:dyDescent="0.35">
      <c r="A30" s="130" t="s">
        <v>26</v>
      </c>
      <c r="B30" s="130"/>
      <c r="C30" s="130"/>
      <c r="D30" s="15">
        <v>5362</v>
      </c>
      <c r="E30" s="15">
        <v>49867593</v>
      </c>
      <c r="F30" s="15">
        <v>6370451</v>
      </c>
      <c r="G30" s="15">
        <v>56238044</v>
      </c>
      <c r="H30" s="16">
        <v>11.3</v>
      </c>
      <c r="I30" s="34">
        <v>9300</v>
      </c>
      <c r="J30" s="34">
        <v>1188</v>
      </c>
      <c r="L30"/>
      <c r="M30"/>
      <c r="N30"/>
      <c r="O30"/>
      <c r="P30"/>
      <c r="Q30"/>
      <c r="R30"/>
      <c r="S30" s="63"/>
      <c r="T30" s="63"/>
      <c r="U30" s="63"/>
      <c r="V30" s="63"/>
      <c r="W30" s="63"/>
      <c r="X30" s="63"/>
      <c r="Y30" s="63"/>
      <c r="Z30" s="63"/>
      <c r="AB30" s="64"/>
      <c r="AC30" s="64"/>
      <c r="AD30" s="64"/>
      <c r="AE30" s="64"/>
      <c r="AF30" s="64"/>
      <c r="AG30" s="64"/>
      <c r="AH30" s="64"/>
      <c r="AI30" s="1"/>
      <c r="AJ30" s="1"/>
    </row>
    <row r="31" spans="1:36" ht="12" customHeight="1" x14ac:dyDescent="0.35">
      <c r="A31" s="130" t="s">
        <v>27</v>
      </c>
      <c r="B31" s="130"/>
      <c r="C31" s="130"/>
      <c r="D31" s="15">
        <v>5487</v>
      </c>
      <c r="E31" s="15">
        <v>40383573</v>
      </c>
      <c r="F31" s="15">
        <v>5489080</v>
      </c>
      <c r="G31" s="15">
        <v>45872653</v>
      </c>
      <c r="H31" s="16">
        <v>12</v>
      </c>
      <c r="I31" s="34">
        <v>7360</v>
      </c>
      <c r="J31" s="34">
        <v>1000</v>
      </c>
      <c r="L31"/>
      <c r="M31"/>
      <c r="N31"/>
      <c r="O31"/>
      <c r="P31"/>
      <c r="Q31"/>
      <c r="R31"/>
      <c r="S31" s="63"/>
      <c r="T31" s="63"/>
      <c r="U31" s="63"/>
      <c r="V31" s="63"/>
      <c r="W31" s="63"/>
      <c r="X31" s="63"/>
      <c r="Y31" s="63"/>
      <c r="Z31" s="63"/>
      <c r="AB31" s="64"/>
      <c r="AC31" s="64"/>
      <c r="AD31" s="64"/>
      <c r="AE31" s="64"/>
      <c r="AF31" s="64"/>
      <c r="AG31" s="64"/>
      <c r="AH31" s="64"/>
      <c r="AI31" s="1"/>
      <c r="AJ31" s="1"/>
    </row>
    <row r="32" spans="1:36" s="41" customFormat="1" ht="12" customHeight="1" x14ac:dyDescent="0.35">
      <c r="A32" s="131" t="s">
        <v>28</v>
      </c>
      <c r="B32" s="131"/>
      <c r="C32" s="131"/>
      <c r="D32" s="49">
        <v>84679</v>
      </c>
      <c r="E32" s="49">
        <v>793401184</v>
      </c>
      <c r="F32" s="49">
        <v>188622235</v>
      </c>
      <c r="G32" s="49">
        <v>982023419</v>
      </c>
      <c r="H32" s="50">
        <v>19.2</v>
      </c>
      <c r="I32" s="51">
        <v>9370</v>
      </c>
      <c r="J32" s="51">
        <v>2227</v>
      </c>
      <c r="K32" s="37"/>
      <c r="L32"/>
      <c r="M32"/>
      <c r="N32"/>
      <c r="O32"/>
      <c r="P32"/>
      <c r="Q32"/>
      <c r="R32"/>
      <c r="S32" s="63"/>
      <c r="T32" s="63"/>
      <c r="U32" s="63"/>
      <c r="V32" s="63"/>
      <c r="W32" s="63"/>
      <c r="X32" s="63"/>
      <c r="Y32" s="63"/>
      <c r="Z32" s="63"/>
      <c r="AB32" s="64"/>
      <c r="AC32" s="64"/>
      <c r="AD32" s="64"/>
      <c r="AE32" s="64"/>
      <c r="AF32" s="64"/>
      <c r="AG32" s="64"/>
      <c r="AH32" s="64"/>
      <c r="AI32" s="3"/>
      <c r="AJ32" s="3"/>
    </row>
    <row r="33" spans="1:36" s="4" customFormat="1" ht="12" customHeight="1" x14ac:dyDescent="0.25">
      <c r="A33" s="98" t="s">
        <v>32</v>
      </c>
      <c r="B33" s="155" t="s">
        <v>110</v>
      </c>
      <c r="C33" s="155"/>
      <c r="D33" s="155"/>
      <c r="E33" s="155"/>
      <c r="F33" s="155"/>
      <c r="G33" s="155"/>
      <c r="H33" s="155"/>
      <c r="I33" s="155"/>
      <c r="J33" s="155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36" s="1" customFormat="1" ht="12.65" customHeight="1" x14ac:dyDescent="0.35">
      <c r="A34" s="99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36" x14ac:dyDescent="0.25">
      <c r="A35" s="134"/>
      <c r="B35" s="134"/>
      <c r="C35" s="134"/>
      <c r="D35" s="134"/>
      <c r="E35" s="134"/>
      <c r="F35" s="134"/>
      <c r="G35" s="134"/>
      <c r="H35" s="134"/>
      <c r="I35" s="134"/>
      <c r="J35" s="134"/>
    </row>
    <row r="36" spans="1:36" s="41" customFormat="1" ht="12" customHeight="1" x14ac:dyDescent="0.35">
      <c r="A36" s="130"/>
      <c r="B36" s="130"/>
      <c r="C36" s="130"/>
      <c r="D36" s="15"/>
      <c r="E36" s="15"/>
      <c r="F36" s="15"/>
      <c r="G36" s="15"/>
      <c r="H36" s="16"/>
      <c r="I36" s="34"/>
      <c r="J36" s="34"/>
      <c r="K36" s="37"/>
      <c r="L36"/>
      <c r="M36"/>
      <c r="N36"/>
      <c r="O36"/>
      <c r="P36"/>
      <c r="Q36"/>
      <c r="R36"/>
      <c r="S36" s="63"/>
      <c r="T36" s="63"/>
      <c r="U36" s="63"/>
      <c r="V36" s="63"/>
      <c r="W36" s="63"/>
      <c r="X36" s="63"/>
      <c r="Y36" s="63"/>
      <c r="Z36" s="63"/>
      <c r="AB36" s="64"/>
      <c r="AC36" s="64"/>
      <c r="AD36" s="64"/>
      <c r="AE36" s="64"/>
      <c r="AF36" s="64"/>
      <c r="AG36" s="64"/>
      <c r="AH36" s="64"/>
      <c r="AI36" s="3"/>
      <c r="AJ36" s="3"/>
    </row>
  </sheetData>
  <mergeCells count="44">
    <mergeCell ref="A35:J35"/>
    <mergeCell ref="B33:J33"/>
    <mergeCell ref="B34:J34"/>
    <mergeCell ref="A27:C27"/>
    <mergeCell ref="A28:C28"/>
    <mergeCell ref="A29:C29"/>
    <mergeCell ref="A30:C30"/>
    <mergeCell ref="A31:C31"/>
    <mergeCell ref="A32:C32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7:C7"/>
    <mergeCell ref="A8:C8"/>
    <mergeCell ref="A9:C9"/>
    <mergeCell ref="A10:C10"/>
    <mergeCell ref="A11:C11"/>
    <mergeCell ref="L1:M1"/>
    <mergeCell ref="A36:C36"/>
    <mergeCell ref="A1:B1"/>
    <mergeCell ref="C1:J1"/>
    <mergeCell ref="A2:C3"/>
    <mergeCell ref="D2:D3"/>
    <mergeCell ref="E2:E3"/>
    <mergeCell ref="F2:F3"/>
    <mergeCell ref="G2:G3"/>
    <mergeCell ref="H2:H3"/>
    <mergeCell ref="I2:J2"/>
    <mergeCell ref="A14:C14"/>
    <mergeCell ref="A4:C4"/>
    <mergeCell ref="D4:J4"/>
    <mergeCell ref="A5:C5"/>
    <mergeCell ref="A6:C6"/>
  </mergeCells>
  <hyperlinks>
    <hyperlink ref="L1:M1" location="Indice!A9" display="TORNA ALL'INDIC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workbookViewId="0">
      <selection activeCell="K47" sqref="K47"/>
    </sheetView>
  </sheetViews>
  <sheetFormatPr defaultColWidth="9.26953125" defaultRowHeight="10.5" x14ac:dyDescent="0.25"/>
  <cols>
    <col min="1" max="1" width="3.54296875" style="37" customWidth="1"/>
    <col min="2" max="2" width="12.7265625" style="37" customWidth="1"/>
    <col min="3" max="3" width="6.54296875" style="37" customWidth="1"/>
    <col min="4" max="4" width="7.54296875" style="37" customWidth="1"/>
    <col min="5" max="6" width="16.7265625" style="37" customWidth="1"/>
    <col min="7" max="7" width="21.7265625" style="37" customWidth="1"/>
    <col min="8" max="8" width="16.7265625" style="37" customWidth="1"/>
    <col min="9" max="9" width="14.26953125" style="37" customWidth="1"/>
    <col min="10" max="10" width="15.453125" style="37" customWidth="1"/>
    <col min="11" max="18" width="9.26953125" style="37"/>
    <col min="19" max="19" width="10" style="37" bestFit="1" customWidth="1"/>
    <col min="20" max="20" width="9.26953125" style="37"/>
    <col min="21" max="21" width="9.54296875" style="37" bestFit="1" customWidth="1"/>
    <col min="22" max="16384" width="9.26953125" style="37"/>
  </cols>
  <sheetData>
    <row r="1" spans="1:34" s="1" customFormat="1" ht="38.25" customHeight="1" x14ac:dyDescent="0.35">
      <c r="A1" s="154" t="s">
        <v>57</v>
      </c>
      <c r="B1" s="154"/>
      <c r="C1" s="154" t="s">
        <v>169</v>
      </c>
      <c r="D1" s="154"/>
      <c r="E1" s="154"/>
      <c r="F1" s="154"/>
      <c r="G1" s="154"/>
      <c r="H1" s="154"/>
      <c r="I1" s="154"/>
      <c r="J1" s="154"/>
      <c r="L1" s="109" t="s">
        <v>145</v>
      </c>
      <c r="M1" s="109"/>
    </row>
    <row r="2" spans="1:34" s="1" customFormat="1" ht="22.5" customHeight="1" x14ac:dyDescent="0.35">
      <c r="A2" s="124" t="s">
        <v>0</v>
      </c>
      <c r="B2" s="124"/>
      <c r="C2" s="124"/>
      <c r="D2" s="113" t="s">
        <v>41</v>
      </c>
      <c r="E2" s="113" t="s">
        <v>43</v>
      </c>
      <c r="F2" s="113" t="s">
        <v>37</v>
      </c>
      <c r="G2" s="113" t="s">
        <v>90</v>
      </c>
      <c r="H2" s="113" t="s">
        <v>38</v>
      </c>
      <c r="I2" s="114" t="s">
        <v>1</v>
      </c>
      <c r="J2" s="114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4" s="1" customFormat="1" ht="24.75" customHeight="1" x14ac:dyDescent="0.35">
      <c r="A3" s="112"/>
      <c r="B3" s="112"/>
      <c r="C3" s="112"/>
      <c r="D3" s="113"/>
      <c r="E3" s="113"/>
      <c r="F3" s="113"/>
      <c r="G3" s="113"/>
      <c r="H3" s="113"/>
      <c r="I3" s="25" t="s">
        <v>42</v>
      </c>
      <c r="J3" s="25" t="s">
        <v>39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s="41" customFormat="1" ht="19.5" customHeight="1" x14ac:dyDescent="0.25">
      <c r="A4" s="127"/>
      <c r="B4" s="127"/>
      <c r="C4" s="127"/>
      <c r="D4" s="132" t="s">
        <v>50</v>
      </c>
      <c r="E4" s="160"/>
      <c r="F4" s="160"/>
      <c r="G4" s="160"/>
      <c r="H4" s="160"/>
      <c r="I4" s="160"/>
      <c r="J4" s="160"/>
      <c r="K4" s="37"/>
      <c r="L4" s="37"/>
      <c r="M4" s="39"/>
      <c r="N4" s="39"/>
    </row>
    <row r="5" spans="1:34" s="42" customFormat="1" ht="12" customHeight="1" x14ac:dyDescent="0.3">
      <c r="A5" s="126" t="s">
        <v>2</v>
      </c>
      <c r="B5" s="126"/>
      <c r="C5" s="126"/>
      <c r="D5" s="10">
        <v>4927</v>
      </c>
      <c r="E5" s="10">
        <v>22217126</v>
      </c>
      <c r="F5" s="10">
        <v>8614268</v>
      </c>
      <c r="G5" s="10">
        <v>30831394</v>
      </c>
      <c r="H5" s="11">
        <v>27.9</v>
      </c>
      <c r="I5" s="32">
        <v>4509</v>
      </c>
      <c r="J5" s="32">
        <v>1748</v>
      </c>
      <c r="K5"/>
      <c r="L5"/>
      <c r="M5"/>
      <c r="N5"/>
      <c r="O5"/>
      <c r="P5"/>
      <c r="Q5"/>
      <c r="R5" s="69"/>
      <c r="S5" s="69"/>
      <c r="T5" s="63"/>
      <c r="U5" s="63"/>
      <c r="V5" s="63"/>
      <c r="W5" s="63"/>
      <c r="X5" s="63"/>
      <c r="Y5" s="63"/>
      <c r="Z5" s="63"/>
      <c r="AA5" s="37"/>
      <c r="AB5" s="64"/>
      <c r="AC5" s="64"/>
      <c r="AD5" s="64"/>
      <c r="AE5" s="64"/>
      <c r="AF5" s="64"/>
      <c r="AG5" s="64"/>
      <c r="AH5" s="64"/>
    </row>
    <row r="6" spans="1:34" ht="12" customHeight="1" x14ac:dyDescent="0.3">
      <c r="A6" s="126" t="s">
        <v>3</v>
      </c>
      <c r="B6" s="126"/>
      <c r="C6" s="126"/>
      <c r="D6" s="10">
        <v>650</v>
      </c>
      <c r="E6" s="10">
        <v>5261441</v>
      </c>
      <c r="F6" s="10">
        <v>1387304</v>
      </c>
      <c r="G6" s="10">
        <v>6648745</v>
      </c>
      <c r="H6" s="11">
        <v>20.9</v>
      </c>
      <c r="I6" s="32">
        <v>8095</v>
      </c>
      <c r="J6" s="32">
        <v>2134</v>
      </c>
      <c r="K6"/>
      <c r="L6"/>
      <c r="M6"/>
      <c r="N6"/>
      <c r="O6"/>
      <c r="P6"/>
      <c r="Q6"/>
      <c r="R6" s="69"/>
      <c r="S6" s="69"/>
      <c r="T6" s="63"/>
      <c r="U6" s="63"/>
      <c r="V6" s="63"/>
      <c r="W6" s="63"/>
      <c r="X6" s="63"/>
      <c r="Y6" s="63"/>
      <c r="Z6" s="63"/>
      <c r="AB6" s="64"/>
      <c r="AC6" s="64"/>
      <c r="AD6" s="64"/>
      <c r="AE6" s="64"/>
      <c r="AF6" s="64"/>
      <c r="AG6" s="64"/>
      <c r="AH6" s="64"/>
    </row>
    <row r="7" spans="1:34" ht="12" customHeight="1" x14ac:dyDescent="0.3">
      <c r="A7" s="126" t="s">
        <v>9</v>
      </c>
      <c r="B7" s="126"/>
      <c r="C7" s="126"/>
      <c r="D7" s="10">
        <v>1359</v>
      </c>
      <c r="E7" s="10">
        <v>6769697</v>
      </c>
      <c r="F7" s="10">
        <v>1970216</v>
      </c>
      <c r="G7" s="10">
        <v>8739913</v>
      </c>
      <c r="H7" s="11">
        <v>22.5</v>
      </c>
      <c r="I7" s="32">
        <v>4981</v>
      </c>
      <c r="J7" s="32">
        <v>1450</v>
      </c>
      <c r="K7"/>
      <c r="L7"/>
      <c r="M7"/>
      <c r="N7"/>
      <c r="O7"/>
      <c r="P7"/>
      <c r="Q7"/>
      <c r="R7" s="69"/>
      <c r="S7" s="69"/>
      <c r="T7" s="63"/>
      <c r="U7" s="63"/>
      <c r="V7" s="63"/>
      <c r="W7" s="63"/>
      <c r="X7" s="63"/>
      <c r="Y7" s="63"/>
      <c r="Z7" s="63"/>
      <c r="AB7" s="64"/>
      <c r="AC7" s="64"/>
      <c r="AD7" s="64"/>
      <c r="AE7" s="64"/>
      <c r="AF7" s="64"/>
      <c r="AG7" s="64"/>
      <c r="AH7" s="64"/>
    </row>
    <row r="8" spans="1:34" ht="12" customHeight="1" x14ac:dyDescent="0.3">
      <c r="A8" s="126" t="s">
        <v>4</v>
      </c>
      <c r="B8" s="126"/>
      <c r="C8" s="126"/>
      <c r="D8" s="10">
        <v>10713</v>
      </c>
      <c r="E8" s="10">
        <v>43717138</v>
      </c>
      <c r="F8" s="10">
        <v>22464001</v>
      </c>
      <c r="G8" s="10">
        <v>66181139</v>
      </c>
      <c r="H8" s="11">
        <v>33.9</v>
      </c>
      <c r="I8" s="32">
        <v>4081</v>
      </c>
      <c r="J8" s="32">
        <v>2097</v>
      </c>
      <c r="K8"/>
      <c r="L8"/>
      <c r="M8"/>
      <c r="N8"/>
      <c r="O8"/>
      <c r="P8"/>
      <c r="Q8"/>
      <c r="R8" s="69"/>
      <c r="S8" s="69"/>
      <c r="T8" s="63"/>
      <c r="U8" s="63"/>
      <c r="V8" s="63"/>
      <c r="W8" s="63"/>
      <c r="X8" s="63"/>
      <c r="Y8" s="63"/>
      <c r="Z8" s="63"/>
      <c r="AB8" s="64"/>
      <c r="AC8" s="64"/>
      <c r="AD8" s="64"/>
      <c r="AE8" s="64"/>
      <c r="AF8" s="64"/>
      <c r="AG8" s="64"/>
      <c r="AH8" s="64"/>
    </row>
    <row r="9" spans="1:34" ht="12" customHeight="1" x14ac:dyDescent="0.3">
      <c r="A9" s="159" t="s">
        <v>36</v>
      </c>
      <c r="B9" s="159"/>
      <c r="C9" s="159"/>
      <c r="D9" s="10">
        <v>4354</v>
      </c>
      <c r="E9" s="10">
        <v>36779573</v>
      </c>
      <c r="F9" s="10">
        <v>13192065</v>
      </c>
      <c r="G9" s="10">
        <v>49971638</v>
      </c>
      <c r="H9" s="11">
        <v>26.4</v>
      </c>
      <c r="I9" s="32">
        <v>8447</v>
      </c>
      <c r="J9" s="32">
        <v>3030</v>
      </c>
      <c r="K9"/>
      <c r="L9"/>
      <c r="M9"/>
      <c r="N9"/>
      <c r="O9"/>
      <c r="P9"/>
      <c r="Q9"/>
      <c r="R9" s="69"/>
      <c r="S9" s="69"/>
      <c r="T9" s="63"/>
      <c r="U9" s="63"/>
      <c r="V9" s="63"/>
      <c r="W9" s="63"/>
      <c r="X9" s="63"/>
      <c r="Y9" s="63"/>
      <c r="Z9" s="63"/>
      <c r="AB9" s="64"/>
      <c r="AC9" s="64"/>
      <c r="AD9" s="64"/>
      <c r="AE9" s="64"/>
      <c r="AF9" s="64"/>
      <c r="AG9" s="64"/>
      <c r="AH9" s="64"/>
    </row>
    <row r="10" spans="1:34" ht="12" customHeight="1" x14ac:dyDescent="0.3">
      <c r="A10" s="129" t="s">
        <v>5</v>
      </c>
      <c r="B10" s="129"/>
      <c r="C10" s="129"/>
      <c r="D10" s="12">
        <v>1795</v>
      </c>
      <c r="E10" s="12">
        <v>14227950</v>
      </c>
      <c r="F10" s="12">
        <v>5558045</v>
      </c>
      <c r="G10" s="12">
        <v>19785995</v>
      </c>
      <c r="H10" s="12">
        <v>28.1</v>
      </c>
      <c r="I10" s="33">
        <v>7926</v>
      </c>
      <c r="J10" s="33">
        <v>3096</v>
      </c>
      <c r="K10"/>
      <c r="L10"/>
      <c r="M10"/>
      <c r="N10"/>
      <c r="O10"/>
      <c r="P10"/>
      <c r="Q10"/>
      <c r="R10" s="69"/>
      <c r="S10" s="69"/>
      <c r="T10" s="63"/>
      <c r="U10" s="63"/>
      <c r="V10" s="63"/>
      <c r="W10" s="63"/>
      <c r="X10" s="63"/>
      <c r="Y10" s="63"/>
      <c r="Z10" s="63"/>
      <c r="AA10" s="40"/>
      <c r="AB10" s="64"/>
      <c r="AC10" s="64"/>
      <c r="AD10" s="64"/>
      <c r="AE10" s="64"/>
      <c r="AF10" s="64"/>
      <c r="AG10" s="64"/>
      <c r="AH10" s="64"/>
    </row>
    <row r="11" spans="1:34" ht="12" customHeight="1" x14ac:dyDescent="0.3">
      <c r="A11" s="129" t="s">
        <v>6</v>
      </c>
      <c r="B11" s="129"/>
      <c r="C11" s="129"/>
      <c r="D11" s="12">
        <v>2559</v>
      </c>
      <c r="E11" s="12">
        <v>22551623</v>
      </c>
      <c r="F11" s="12">
        <v>7634020</v>
      </c>
      <c r="G11" s="12">
        <v>30185643</v>
      </c>
      <c r="H11" s="11">
        <v>25.3</v>
      </c>
      <c r="I11" s="32">
        <v>8813</v>
      </c>
      <c r="J11" s="32">
        <v>2983</v>
      </c>
      <c r="K11"/>
      <c r="L11"/>
      <c r="M11"/>
      <c r="N11"/>
      <c r="O11"/>
      <c r="P11"/>
      <c r="Q11"/>
      <c r="R11" s="69"/>
      <c r="S11" s="69"/>
      <c r="T11" s="63"/>
      <c r="U11" s="63"/>
      <c r="V11" s="63"/>
      <c r="W11" s="63"/>
      <c r="X11" s="63"/>
      <c r="Y11" s="63"/>
      <c r="Z11" s="63"/>
      <c r="AA11" s="40"/>
      <c r="AB11" s="64"/>
      <c r="AC11" s="64"/>
      <c r="AD11" s="64"/>
      <c r="AE11" s="64"/>
      <c r="AF11" s="64"/>
      <c r="AG11" s="64"/>
      <c r="AH11" s="64"/>
    </row>
    <row r="12" spans="1:34" ht="12" customHeight="1" x14ac:dyDescent="0.3">
      <c r="A12" s="126" t="s">
        <v>7</v>
      </c>
      <c r="B12" s="126"/>
      <c r="C12" s="126"/>
      <c r="D12" s="10">
        <v>5308</v>
      </c>
      <c r="E12" s="10">
        <v>18757877</v>
      </c>
      <c r="F12" s="10">
        <v>9539665</v>
      </c>
      <c r="G12" s="10">
        <v>28297542</v>
      </c>
      <c r="H12" s="11">
        <v>33.700000000000003</v>
      </c>
      <c r="I12" s="32">
        <v>3534</v>
      </c>
      <c r="J12" s="32">
        <v>1797</v>
      </c>
      <c r="K12"/>
      <c r="L12"/>
      <c r="M12"/>
      <c r="N12"/>
      <c r="O12"/>
      <c r="P12"/>
      <c r="Q12"/>
      <c r="R12" s="69"/>
      <c r="S12" s="69"/>
      <c r="T12" s="63"/>
      <c r="U12" s="63"/>
      <c r="V12" s="63"/>
      <c r="W12" s="63"/>
      <c r="X12" s="63"/>
      <c r="Y12" s="63"/>
      <c r="Z12" s="63"/>
      <c r="AB12" s="64"/>
      <c r="AC12" s="64"/>
      <c r="AD12" s="64"/>
      <c r="AE12" s="64"/>
      <c r="AF12" s="64"/>
      <c r="AG12" s="64"/>
      <c r="AH12" s="64"/>
    </row>
    <row r="13" spans="1:34" ht="12" customHeight="1" x14ac:dyDescent="0.3">
      <c r="A13" s="126" t="s">
        <v>8</v>
      </c>
      <c r="B13" s="126"/>
      <c r="C13" s="126"/>
      <c r="D13" s="10">
        <v>716</v>
      </c>
      <c r="E13" s="10">
        <v>3959693</v>
      </c>
      <c r="F13" s="10">
        <v>915948</v>
      </c>
      <c r="G13" s="10">
        <v>4875641</v>
      </c>
      <c r="H13" s="11">
        <v>18.8</v>
      </c>
      <c r="I13" s="32">
        <v>5530</v>
      </c>
      <c r="J13" s="32">
        <v>1279</v>
      </c>
      <c r="K13"/>
      <c r="L13"/>
      <c r="M13"/>
      <c r="N13"/>
      <c r="O13"/>
      <c r="P13"/>
      <c r="Q13"/>
      <c r="R13" s="69"/>
      <c r="S13" s="69"/>
      <c r="T13" s="63"/>
      <c r="U13" s="63"/>
      <c r="V13" s="63"/>
      <c r="W13" s="63"/>
      <c r="X13" s="63"/>
      <c r="Y13" s="63"/>
      <c r="Z13" s="63"/>
      <c r="AB13" s="64"/>
      <c r="AC13" s="64"/>
      <c r="AD13" s="64"/>
      <c r="AE13" s="64"/>
      <c r="AF13" s="64"/>
      <c r="AG13" s="64"/>
      <c r="AH13" s="64"/>
    </row>
    <row r="14" spans="1:34" ht="12" customHeight="1" x14ac:dyDescent="0.3">
      <c r="A14" s="126" t="s">
        <v>10</v>
      </c>
      <c r="B14" s="126"/>
      <c r="C14" s="126"/>
      <c r="D14" s="10">
        <v>10841</v>
      </c>
      <c r="E14" s="10">
        <v>82442218</v>
      </c>
      <c r="F14" s="10">
        <v>19305336</v>
      </c>
      <c r="G14" s="10">
        <v>101747554</v>
      </c>
      <c r="H14" s="11">
        <v>19</v>
      </c>
      <c r="I14" s="32">
        <v>7605</v>
      </c>
      <c r="J14" s="32">
        <v>1781</v>
      </c>
      <c r="K14"/>
      <c r="L14"/>
      <c r="M14"/>
      <c r="N14"/>
      <c r="O14"/>
      <c r="P14"/>
      <c r="Q14"/>
      <c r="R14" s="69"/>
      <c r="S14" s="69"/>
      <c r="T14" s="63"/>
      <c r="U14" s="63"/>
      <c r="V14" s="63"/>
      <c r="W14" s="63"/>
      <c r="X14" s="63"/>
      <c r="Y14" s="63"/>
      <c r="Z14" s="63"/>
      <c r="AB14" s="64"/>
      <c r="AC14" s="64"/>
      <c r="AD14" s="64"/>
      <c r="AE14" s="64"/>
      <c r="AF14" s="64"/>
      <c r="AG14" s="64"/>
      <c r="AH14" s="64"/>
    </row>
    <row r="15" spans="1:34" ht="12" customHeight="1" x14ac:dyDescent="0.3">
      <c r="A15" s="126" t="s">
        <v>11</v>
      </c>
      <c r="B15" s="126"/>
      <c r="C15" s="126"/>
      <c r="D15" s="10">
        <v>7501</v>
      </c>
      <c r="E15" s="10">
        <v>43952125</v>
      </c>
      <c r="F15" s="10">
        <v>17035527</v>
      </c>
      <c r="G15" s="10">
        <v>60987652</v>
      </c>
      <c r="H15" s="11">
        <v>27.9</v>
      </c>
      <c r="I15" s="32">
        <v>5860</v>
      </c>
      <c r="J15" s="32">
        <v>2271</v>
      </c>
      <c r="K15"/>
      <c r="L15"/>
      <c r="M15"/>
      <c r="N15"/>
      <c r="O15"/>
      <c r="P15"/>
      <c r="Q15"/>
      <c r="R15" s="69"/>
      <c r="S15" s="69"/>
      <c r="T15" s="63"/>
      <c r="U15" s="63"/>
      <c r="V15" s="63"/>
      <c r="W15" s="63"/>
      <c r="X15" s="63"/>
      <c r="Y15" s="63"/>
      <c r="Z15" s="63"/>
      <c r="AB15" s="64"/>
      <c r="AC15" s="64"/>
      <c r="AD15" s="64"/>
      <c r="AE15" s="64"/>
      <c r="AF15" s="64"/>
      <c r="AG15" s="64"/>
      <c r="AH15" s="64"/>
    </row>
    <row r="16" spans="1:34" ht="12" customHeight="1" x14ac:dyDescent="0.3">
      <c r="A16" s="126" t="s">
        <v>12</v>
      </c>
      <c r="B16" s="126"/>
      <c r="C16" s="126"/>
      <c r="D16" s="10">
        <v>964</v>
      </c>
      <c r="E16" s="10">
        <v>3388064</v>
      </c>
      <c r="F16" s="10">
        <v>1617056</v>
      </c>
      <c r="G16" s="10">
        <v>5005120</v>
      </c>
      <c r="H16" s="11">
        <v>32.299999999999997</v>
      </c>
      <c r="I16" s="32">
        <v>3515</v>
      </c>
      <c r="J16" s="32">
        <v>1677</v>
      </c>
      <c r="K16"/>
      <c r="L16"/>
      <c r="M16"/>
      <c r="N16"/>
      <c r="O16"/>
      <c r="P16"/>
      <c r="Q16"/>
      <c r="R16" s="69"/>
      <c r="S16" s="69"/>
      <c r="T16" s="63"/>
      <c r="U16" s="63"/>
      <c r="V16" s="63"/>
      <c r="W16" s="63"/>
      <c r="X16" s="63"/>
      <c r="Y16" s="63"/>
      <c r="Z16" s="63"/>
      <c r="AB16" s="64"/>
      <c r="AC16" s="64"/>
      <c r="AD16" s="64"/>
      <c r="AE16" s="64"/>
      <c r="AF16" s="64"/>
      <c r="AG16" s="64"/>
      <c r="AH16" s="64"/>
    </row>
    <row r="17" spans="1:34" ht="12" customHeight="1" x14ac:dyDescent="0.3">
      <c r="A17" s="126" t="s">
        <v>13</v>
      </c>
      <c r="B17" s="126"/>
      <c r="C17" s="126"/>
      <c r="D17" s="10">
        <v>2673</v>
      </c>
      <c r="E17" s="10">
        <v>10229970</v>
      </c>
      <c r="F17" s="10">
        <v>5208949</v>
      </c>
      <c r="G17" s="10">
        <v>15438919</v>
      </c>
      <c r="H17" s="11">
        <v>33.700000000000003</v>
      </c>
      <c r="I17" s="32">
        <v>3827</v>
      </c>
      <c r="J17" s="32">
        <v>1949</v>
      </c>
      <c r="K17"/>
      <c r="L17"/>
      <c r="M17"/>
      <c r="N17"/>
      <c r="O17"/>
      <c r="P17"/>
      <c r="Q17"/>
      <c r="R17" s="69"/>
      <c r="S17" s="69"/>
      <c r="T17" s="63"/>
      <c r="U17" s="63"/>
      <c r="V17" s="63"/>
      <c r="W17" s="63"/>
      <c r="X17" s="63"/>
      <c r="Y17" s="63"/>
      <c r="Z17" s="63"/>
      <c r="AB17" s="64"/>
      <c r="AC17" s="64"/>
      <c r="AD17" s="64"/>
      <c r="AE17" s="64"/>
      <c r="AF17" s="64"/>
      <c r="AG17" s="64"/>
      <c r="AH17" s="64"/>
    </row>
    <row r="18" spans="1:34" ht="12" customHeight="1" x14ac:dyDescent="0.3">
      <c r="A18" s="126" t="s">
        <v>14</v>
      </c>
      <c r="B18" s="126"/>
      <c r="C18" s="126"/>
      <c r="D18" s="10">
        <v>4011</v>
      </c>
      <c r="E18" s="10">
        <v>26032153</v>
      </c>
      <c r="F18" s="10">
        <v>4726809</v>
      </c>
      <c r="G18" s="10">
        <v>30758962</v>
      </c>
      <c r="H18" s="11">
        <v>15.4</v>
      </c>
      <c r="I18" s="32">
        <v>6490</v>
      </c>
      <c r="J18" s="32">
        <v>1178</v>
      </c>
      <c r="K18"/>
      <c r="L18"/>
      <c r="M18"/>
      <c r="N18"/>
      <c r="O18"/>
      <c r="P18"/>
      <c r="Q18"/>
      <c r="R18" s="69"/>
      <c r="S18" s="69"/>
      <c r="T18" s="63"/>
      <c r="U18" s="63"/>
      <c r="V18" s="63"/>
      <c r="W18" s="63"/>
      <c r="X18" s="63"/>
      <c r="Y18" s="63"/>
      <c r="Z18" s="63"/>
      <c r="AB18" s="64"/>
      <c r="AC18" s="64"/>
      <c r="AD18" s="64"/>
      <c r="AE18" s="64"/>
      <c r="AF18" s="64"/>
      <c r="AG18" s="64"/>
      <c r="AH18" s="64"/>
    </row>
    <row r="19" spans="1:34" ht="12" customHeight="1" x14ac:dyDescent="0.3">
      <c r="A19" s="126" t="s">
        <v>15</v>
      </c>
      <c r="B19" s="126"/>
      <c r="C19" s="126"/>
      <c r="D19" s="10">
        <v>1424</v>
      </c>
      <c r="E19" s="10">
        <v>4494873</v>
      </c>
      <c r="F19" s="10">
        <v>1719629</v>
      </c>
      <c r="G19" s="10">
        <v>6214502</v>
      </c>
      <c r="H19" s="11">
        <v>27.7</v>
      </c>
      <c r="I19" s="32">
        <v>3157</v>
      </c>
      <c r="J19" s="32">
        <v>1208</v>
      </c>
      <c r="K19"/>
      <c r="L19"/>
      <c r="M19"/>
      <c r="N19"/>
      <c r="O19"/>
      <c r="P19"/>
      <c r="Q19"/>
      <c r="R19" s="69"/>
      <c r="S19" s="69"/>
      <c r="T19" s="63"/>
      <c r="U19" s="63"/>
      <c r="V19" s="63"/>
      <c r="W19" s="63"/>
      <c r="X19" s="63"/>
      <c r="Y19" s="63"/>
      <c r="Z19" s="63"/>
      <c r="AB19" s="64"/>
      <c r="AC19" s="64"/>
      <c r="AD19" s="64"/>
      <c r="AE19" s="64"/>
      <c r="AF19" s="64"/>
      <c r="AG19" s="64"/>
      <c r="AH19" s="64"/>
    </row>
    <row r="20" spans="1:34" ht="12" customHeight="1" x14ac:dyDescent="0.3">
      <c r="A20" s="126" t="s">
        <v>16</v>
      </c>
      <c r="B20" s="126"/>
      <c r="C20" s="126"/>
      <c r="D20" s="10">
        <v>438</v>
      </c>
      <c r="E20" s="10">
        <v>1152170</v>
      </c>
      <c r="F20" s="10">
        <v>235127</v>
      </c>
      <c r="G20" s="10">
        <v>1387297</v>
      </c>
      <c r="H20" s="11">
        <v>16.899999999999999</v>
      </c>
      <c r="I20" s="32">
        <v>2631</v>
      </c>
      <c r="J20" s="32">
        <v>537</v>
      </c>
      <c r="K20"/>
      <c r="L20"/>
      <c r="M20"/>
      <c r="N20"/>
      <c r="O20"/>
      <c r="P20"/>
      <c r="Q20"/>
      <c r="R20" s="69"/>
      <c r="S20" s="69"/>
      <c r="T20" s="63"/>
      <c r="U20" s="63"/>
      <c r="V20" s="63"/>
      <c r="W20" s="63"/>
      <c r="X20" s="63"/>
      <c r="Y20" s="63"/>
      <c r="Z20" s="63"/>
      <c r="AB20" s="64"/>
      <c r="AC20" s="64"/>
      <c r="AD20" s="64"/>
      <c r="AE20" s="64"/>
      <c r="AF20" s="64"/>
      <c r="AG20" s="64"/>
      <c r="AH20" s="64"/>
    </row>
    <row r="21" spans="1:34" ht="12" customHeight="1" x14ac:dyDescent="0.3">
      <c r="A21" s="126" t="s">
        <v>17</v>
      </c>
      <c r="B21" s="126"/>
      <c r="C21" s="126"/>
      <c r="D21" s="10">
        <v>5191</v>
      </c>
      <c r="E21" s="10">
        <v>30215324</v>
      </c>
      <c r="F21" s="10">
        <v>3640100</v>
      </c>
      <c r="G21" s="10">
        <v>33855424</v>
      </c>
      <c r="H21" s="11">
        <v>10.8</v>
      </c>
      <c r="I21" s="32">
        <v>5821</v>
      </c>
      <c r="J21" s="32">
        <v>701</v>
      </c>
      <c r="K21"/>
      <c r="L21"/>
      <c r="M21"/>
      <c r="N21"/>
      <c r="O21"/>
      <c r="P21"/>
      <c r="Q21"/>
      <c r="R21" s="69"/>
      <c r="S21" s="69"/>
      <c r="T21" s="63"/>
      <c r="U21" s="63"/>
      <c r="V21" s="63"/>
      <c r="W21" s="63"/>
      <c r="X21" s="63"/>
      <c r="Y21" s="63"/>
      <c r="Z21" s="63"/>
      <c r="AB21" s="64"/>
      <c r="AC21" s="64"/>
      <c r="AD21" s="64"/>
      <c r="AE21" s="64"/>
      <c r="AF21" s="64"/>
      <c r="AG21" s="64"/>
      <c r="AH21" s="64"/>
    </row>
    <row r="22" spans="1:34" ht="12" customHeight="1" x14ac:dyDescent="0.3">
      <c r="A22" s="126" t="s">
        <v>18</v>
      </c>
      <c r="B22" s="126"/>
      <c r="C22" s="126"/>
      <c r="D22" s="10">
        <v>2127</v>
      </c>
      <c r="E22" s="10">
        <v>9736055</v>
      </c>
      <c r="F22" s="10">
        <v>1353079</v>
      </c>
      <c r="G22" s="10">
        <v>11089134</v>
      </c>
      <c r="H22" s="11">
        <v>12.2</v>
      </c>
      <c r="I22" s="32">
        <v>4577</v>
      </c>
      <c r="J22" s="32">
        <v>636</v>
      </c>
      <c r="K22"/>
      <c r="L22"/>
      <c r="M22"/>
      <c r="N22"/>
      <c r="O22"/>
      <c r="P22"/>
      <c r="Q22"/>
      <c r="R22" s="69"/>
      <c r="S22" s="69"/>
      <c r="T22" s="63"/>
      <c r="U22" s="63"/>
      <c r="V22" s="63"/>
      <c r="W22" s="63"/>
      <c r="X22" s="63"/>
      <c r="Y22" s="63"/>
      <c r="Z22" s="63"/>
      <c r="AB22" s="64"/>
      <c r="AC22" s="64"/>
      <c r="AD22" s="64"/>
      <c r="AE22" s="64"/>
      <c r="AF22" s="64"/>
      <c r="AG22" s="64"/>
      <c r="AH22" s="64"/>
    </row>
    <row r="23" spans="1:34" ht="12" customHeight="1" x14ac:dyDescent="0.3">
      <c r="A23" s="126" t="s">
        <v>19</v>
      </c>
      <c r="B23" s="126"/>
      <c r="C23" s="126"/>
      <c r="D23" s="10">
        <v>756</v>
      </c>
      <c r="E23" s="10">
        <v>2726938</v>
      </c>
      <c r="F23" s="10">
        <v>1450764</v>
      </c>
      <c r="G23" s="10">
        <v>4177702</v>
      </c>
      <c r="H23" s="11">
        <v>34.700000000000003</v>
      </c>
      <c r="I23" s="32">
        <v>3607</v>
      </c>
      <c r="J23" s="32">
        <v>1919</v>
      </c>
      <c r="K23"/>
      <c r="L23"/>
      <c r="M23"/>
      <c r="N23"/>
      <c r="O23"/>
      <c r="P23"/>
      <c r="Q23"/>
      <c r="R23" s="69"/>
      <c r="S23" s="69"/>
      <c r="T23" s="63"/>
      <c r="U23" s="63"/>
      <c r="V23" s="63"/>
      <c r="W23" s="63"/>
      <c r="X23" s="63"/>
      <c r="Y23" s="63"/>
      <c r="Z23" s="63"/>
      <c r="AB23" s="64"/>
      <c r="AC23" s="64"/>
      <c r="AD23" s="64"/>
      <c r="AE23" s="64"/>
      <c r="AF23" s="64"/>
      <c r="AG23" s="64"/>
      <c r="AH23" s="64"/>
    </row>
    <row r="24" spans="1:34" ht="12" customHeight="1" x14ac:dyDescent="0.3">
      <c r="A24" s="126" t="s">
        <v>20</v>
      </c>
      <c r="B24" s="126"/>
      <c r="C24" s="126"/>
      <c r="D24" s="10">
        <v>1195</v>
      </c>
      <c r="E24" s="10">
        <v>6719775</v>
      </c>
      <c r="F24" s="10">
        <v>778219</v>
      </c>
      <c r="G24" s="10">
        <v>7497994</v>
      </c>
      <c r="H24" s="11">
        <v>10.4</v>
      </c>
      <c r="I24" s="32">
        <v>5623</v>
      </c>
      <c r="J24" s="32">
        <v>651</v>
      </c>
      <c r="K24"/>
      <c r="L24"/>
      <c r="M24"/>
      <c r="N24"/>
      <c r="O24"/>
      <c r="P24"/>
      <c r="Q24"/>
      <c r="R24" s="69"/>
      <c r="S24" s="69"/>
      <c r="T24" s="63"/>
      <c r="U24" s="63"/>
      <c r="V24" s="63"/>
      <c r="W24" s="63"/>
      <c r="X24" s="63"/>
      <c r="Y24" s="63"/>
      <c r="Z24" s="63"/>
      <c r="AB24" s="64"/>
      <c r="AC24" s="64"/>
      <c r="AD24" s="64"/>
      <c r="AE24" s="64"/>
      <c r="AF24" s="64"/>
      <c r="AG24" s="64"/>
      <c r="AH24" s="64"/>
    </row>
    <row r="25" spans="1:34" ht="12" customHeight="1" x14ac:dyDescent="0.3">
      <c r="A25" s="126" t="s">
        <v>21</v>
      </c>
      <c r="B25" s="126"/>
      <c r="C25" s="126"/>
      <c r="D25" s="10">
        <v>2020</v>
      </c>
      <c r="E25" s="10">
        <v>9254346</v>
      </c>
      <c r="F25" s="10">
        <v>1602336</v>
      </c>
      <c r="G25" s="10">
        <v>10856682</v>
      </c>
      <c r="H25" s="11">
        <v>14.8</v>
      </c>
      <c r="I25" s="32">
        <v>4581</v>
      </c>
      <c r="J25" s="32">
        <v>793</v>
      </c>
      <c r="K25"/>
      <c r="L25"/>
      <c r="M25"/>
      <c r="N25"/>
      <c r="O25"/>
      <c r="P25"/>
      <c r="Q25"/>
      <c r="R25" s="69"/>
      <c r="S25" s="69"/>
      <c r="T25" s="63"/>
      <c r="U25" s="63"/>
      <c r="V25" s="63"/>
      <c r="W25" s="63"/>
      <c r="X25" s="63"/>
      <c r="Y25" s="63"/>
      <c r="Z25" s="63"/>
      <c r="AB25" s="64"/>
      <c r="AC25" s="64"/>
      <c r="AD25" s="64"/>
      <c r="AE25" s="64"/>
      <c r="AF25" s="64"/>
      <c r="AG25" s="64"/>
      <c r="AH25" s="64"/>
    </row>
    <row r="26" spans="1:34" ht="12" customHeight="1" x14ac:dyDescent="0.3">
      <c r="A26" s="126" t="s">
        <v>22</v>
      </c>
      <c r="B26" s="126"/>
      <c r="C26" s="126"/>
      <c r="D26" s="10">
        <v>1959</v>
      </c>
      <c r="E26" s="10">
        <v>10324727</v>
      </c>
      <c r="F26" s="10">
        <v>3202259</v>
      </c>
      <c r="G26" s="10">
        <v>13526986</v>
      </c>
      <c r="H26" s="11">
        <v>23.7</v>
      </c>
      <c r="I26" s="32">
        <v>5270</v>
      </c>
      <c r="J26" s="32">
        <v>1635</v>
      </c>
      <c r="K26"/>
      <c r="L26"/>
      <c r="M26"/>
      <c r="N26"/>
      <c r="O26"/>
      <c r="P26"/>
      <c r="Q26"/>
      <c r="R26" s="69"/>
      <c r="S26" s="69"/>
      <c r="T26" s="63"/>
      <c r="U26" s="63"/>
      <c r="V26" s="63"/>
      <c r="W26" s="63"/>
      <c r="X26" s="63"/>
      <c r="Y26" s="63"/>
      <c r="Z26" s="63"/>
      <c r="AB26" s="64"/>
      <c r="AC26" s="64"/>
      <c r="AD26" s="64"/>
      <c r="AE26" s="64"/>
      <c r="AF26" s="64"/>
      <c r="AG26" s="64"/>
      <c r="AH26" s="64"/>
    </row>
    <row r="27" spans="1:34" ht="12" customHeight="1" x14ac:dyDescent="0.3">
      <c r="A27" s="130" t="s">
        <v>23</v>
      </c>
      <c r="B27" s="130"/>
      <c r="C27" s="130"/>
      <c r="D27" s="15">
        <v>17649</v>
      </c>
      <c r="E27" s="15">
        <v>77965402</v>
      </c>
      <c r="F27" s="15">
        <v>34435789</v>
      </c>
      <c r="G27" s="15">
        <v>112401191</v>
      </c>
      <c r="H27" s="16">
        <v>30.6</v>
      </c>
      <c r="I27" s="34">
        <v>4418</v>
      </c>
      <c r="J27" s="34">
        <v>1951</v>
      </c>
      <c r="K27"/>
      <c r="L27"/>
      <c r="M27"/>
      <c r="N27"/>
      <c r="O27"/>
      <c r="P27"/>
      <c r="Q27"/>
      <c r="R27" s="69"/>
      <c r="S27" s="69"/>
      <c r="T27" s="63"/>
      <c r="U27" s="63"/>
      <c r="V27" s="63"/>
      <c r="W27" s="63"/>
      <c r="X27" s="63"/>
      <c r="Y27" s="63"/>
      <c r="Z27" s="63"/>
      <c r="AB27" s="64"/>
      <c r="AC27" s="64"/>
      <c r="AD27" s="64"/>
      <c r="AE27" s="64"/>
      <c r="AF27" s="64"/>
      <c r="AG27" s="64"/>
      <c r="AH27" s="64"/>
    </row>
    <row r="28" spans="1:34" ht="12" customHeight="1" x14ac:dyDescent="0.3">
      <c r="A28" s="130" t="s">
        <v>24</v>
      </c>
      <c r="B28" s="130"/>
      <c r="C28" s="130"/>
      <c r="D28" s="15">
        <v>21219</v>
      </c>
      <c r="E28" s="15">
        <v>141939361</v>
      </c>
      <c r="F28" s="15">
        <v>42953014</v>
      </c>
      <c r="G28" s="15">
        <v>184892375</v>
      </c>
      <c r="H28" s="16">
        <v>23.2</v>
      </c>
      <c r="I28" s="34">
        <v>6689</v>
      </c>
      <c r="J28" s="34">
        <v>2024</v>
      </c>
      <c r="K28"/>
      <c r="L28"/>
      <c r="M28"/>
      <c r="N28"/>
      <c r="O28"/>
      <c r="P28"/>
      <c r="Q28"/>
      <c r="R28" s="69"/>
      <c r="S28" s="69"/>
      <c r="T28" s="63"/>
      <c r="U28" s="63"/>
      <c r="V28" s="63"/>
      <c r="W28" s="63"/>
      <c r="X28" s="63"/>
      <c r="Y28" s="63"/>
      <c r="Z28" s="63"/>
      <c r="AB28" s="64"/>
      <c r="AC28" s="64"/>
      <c r="AD28" s="64"/>
      <c r="AE28" s="64"/>
      <c r="AF28" s="64"/>
      <c r="AG28" s="64"/>
      <c r="AH28" s="64"/>
    </row>
    <row r="29" spans="1:34" ht="12" customHeight="1" x14ac:dyDescent="0.3">
      <c r="A29" s="130" t="s">
        <v>25</v>
      </c>
      <c r="B29" s="130"/>
      <c r="C29" s="130"/>
      <c r="D29" s="15">
        <v>15149</v>
      </c>
      <c r="E29" s="15">
        <v>83602312</v>
      </c>
      <c r="F29" s="15">
        <v>28588341</v>
      </c>
      <c r="G29" s="15">
        <v>112190653</v>
      </c>
      <c r="H29" s="16">
        <v>25.5</v>
      </c>
      <c r="I29" s="34">
        <v>5519</v>
      </c>
      <c r="J29" s="34">
        <v>1887</v>
      </c>
      <c r="K29"/>
      <c r="L29"/>
      <c r="M29"/>
      <c r="N29"/>
      <c r="O29"/>
      <c r="P29"/>
      <c r="Q29"/>
      <c r="R29" s="69"/>
      <c r="S29" s="69"/>
      <c r="T29" s="63"/>
      <c r="U29" s="63"/>
      <c r="V29" s="63"/>
      <c r="W29" s="63"/>
      <c r="X29" s="63"/>
      <c r="Y29" s="63"/>
      <c r="Z29" s="63"/>
      <c r="AB29" s="64"/>
      <c r="AC29" s="64"/>
      <c r="AD29" s="64"/>
      <c r="AE29" s="64"/>
      <c r="AF29" s="64"/>
      <c r="AG29" s="64"/>
      <c r="AH29" s="64"/>
    </row>
    <row r="30" spans="1:34" ht="12" customHeight="1" x14ac:dyDescent="0.3">
      <c r="A30" s="130" t="s">
        <v>26</v>
      </c>
      <c r="B30" s="130"/>
      <c r="C30" s="130"/>
      <c r="D30" s="15">
        <v>11131</v>
      </c>
      <c r="E30" s="15">
        <v>55045135</v>
      </c>
      <c r="F30" s="15">
        <v>9176918</v>
      </c>
      <c r="G30" s="15">
        <v>64222053</v>
      </c>
      <c r="H30" s="16">
        <v>14.3</v>
      </c>
      <c r="I30" s="34">
        <v>4945</v>
      </c>
      <c r="J30" s="34">
        <v>824</v>
      </c>
      <c r="K30"/>
      <c r="L30"/>
      <c r="M30"/>
      <c r="N30"/>
      <c r="O30"/>
      <c r="P30"/>
      <c r="Q30"/>
      <c r="R30" s="69"/>
      <c r="S30" s="69"/>
      <c r="T30" s="63"/>
      <c r="U30" s="63"/>
      <c r="V30" s="63"/>
      <c r="W30" s="63"/>
      <c r="X30" s="63"/>
      <c r="Y30" s="63"/>
      <c r="Z30" s="63"/>
      <c r="AB30" s="64"/>
      <c r="AC30" s="64"/>
      <c r="AD30" s="64"/>
      <c r="AE30" s="64"/>
      <c r="AF30" s="64"/>
      <c r="AG30" s="64"/>
      <c r="AH30" s="64"/>
    </row>
    <row r="31" spans="1:34" ht="12" customHeight="1" x14ac:dyDescent="0.3">
      <c r="A31" s="130" t="s">
        <v>27</v>
      </c>
      <c r="B31" s="130"/>
      <c r="C31" s="130"/>
      <c r="D31" s="15">
        <v>3979</v>
      </c>
      <c r="E31" s="15">
        <v>19579073</v>
      </c>
      <c r="F31" s="15">
        <v>4804595</v>
      </c>
      <c r="G31" s="15">
        <v>24383668</v>
      </c>
      <c r="H31" s="16">
        <v>19.7</v>
      </c>
      <c r="I31" s="34">
        <v>4921</v>
      </c>
      <c r="J31" s="34">
        <v>1207</v>
      </c>
      <c r="K31"/>
      <c r="L31"/>
      <c r="M31"/>
      <c r="N31"/>
      <c r="O31"/>
      <c r="P31"/>
      <c r="Q31"/>
      <c r="R31" s="69"/>
      <c r="S31" s="69"/>
      <c r="T31" s="63"/>
      <c r="U31" s="63"/>
      <c r="V31" s="63"/>
      <c r="W31" s="63"/>
      <c r="X31" s="63"/>
      <c r="Y31" s="63"/>
      <c r="Z31" s="63"/>
      <c r="AB31" s="64"/>
      <c r="AC31" s="64"/>
      <c r="AD31" s="64"/>
      <c r="AE31" s="64"/>
      <c r="AF31" s="64"/>
      <c r="AG31" s="64"/>
      <c r="AH31" s="64"/>
    </row>
    <row r="32" spans="1:34" ht="12" customHeight="1" x14ac:dyDescent="0.3">
      <c r="A32" s="130" t="s">
        <v>28</v>
      </c>
      <c r="B32" s="130"/>
      <c r="C32" s="130"/>
      <c r="D32" s="15">
        <v>69127</v>
      </c>
      <c r="E32" s="15">
        <v>378131283</v>
      </c>
      <c r="F32" s="15">
        <v>119958657</v>
      </c>
      <c r="G32" s="15">
        <v>498089940</v>
      </c>
      <c r="H32" s="16">
        <v>24.1</v>
      </c>
      <c r="I32" s="34">
        <v>5470</v>
      </c>
      <c r="J32" s="34">
        <v>1735</v>
      </c>
      <c r="K32"/>
      <c r="L32"/>
      <c r="M32"/>
      <c r="N32"/>
      <c r="O32"/>
      <c r="P32"/>
      <c r="Q32"/>
      <c r="R32" s="69"/>
      <c r="S32" s="69"/>
      <c r="T32" s="63"/>
      <c r="U32" s="63"/>
      <c r="V32" s="63"/>
      <c r="W32" s="63"/>
      <c r="X32" s="63"/>
      <c r="Y32" s="63"/>
      <c r="Z32" s="63"/>
      <c r="AA32" s="41"/>
      <c r="AB32" s="64"/>
      <c r="AC32" s="64"/>
      <c r="AD32" s="64"/>
      <c r="AE32" s="64"/>
      <c r="AF32" s="64"/>
      <c r="AG32" s="64"/>
      <c r="AH32" s="64"/>
    </row>
    <row r="33" spans="1:20" s="4" customFormat="1" ht="11.65" customHeight="1" x14ac:dyDescent="0.25">
      <c r="A33" s="98" t="s">
        <v>32</v>
      </c>
      <c r="B33" s="155" t="s">
        <v>110</v>
      </c>
      <c r="C33" s="155"/>
      <c r="D33" s="155"/>
      <c r="E33" s="155"/>
      <c r="F33" s="155"/>
      <c r="G33" s="155"/>
      <c r="H33" s="155"/>
      <c r="I33" s="155"/>
      <c r="J33" s="155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s="1" customFormat="1" ht="10.15" customHeight="1" x14ac:dyDescent="0.35">
      <c r="A34" s="99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134"/>
      <c r="B35" s="134"/>
      <c r="C35" s="134"/>
      <c r="D35" s="134"/>
      <c r="E35" s="134"/>
      <c r="F35" s="134"/>
      <c r="G35" s="134"/>
      <c r="H35" s="134"/>
      <c r="I35" s="134"/>
      <c r="J35" s="134"/>
    </row>
  </sheetData>
  <mergeCells count="43">
    <mergeCell ref="B33:J33"/>
    <mergeCell ref="B34:J34"/>
    <mergeCell ref="A35:J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L1:M1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:M1" location="Indice!A9" display="TORNA ALL'INDIC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Normal="100" workbookViewId="0">
      <selection activeCell="D76" sqref="D76"/>
    </sheetView>
  </sheetViews>
  <sheetFormatPr defaultColWidth="9.26953125" defaultRowHeight="13" x14ac:dyDescent="0.35"/>
  <cols>
    <col min="1" max="1" width="3.26953125" style="1" customWidth="1"/>
    <col min="2" max="2" width="9" style="1" customWidth="1"/>
    <col min="3" max="3" width="9.453125" style="1" customWidth="1"/>
    <col min="4" max="9" width="14.453125" style="1" customWidth="1"/>
    <col min="10" max="16384" width="9.26953125" style="1"/>
  </cols>
  <sheetData>
    <row r="1" spans="1:23" ht="19.5" customHeight="1" x14ac:dyDescent="0.35">
      <c r="A1" s="110" t="s">
        <v>58</v>
      </c>
      <c r="B1" s="110"/>
      <c r="C1" s="162" t="s">
        <v>168</v>
      </c>
      <c r="D1" s="162"/>
      <c r="E1" s="162"/>
      <c r="F1" s="162"/>
      <c r="G1" s="162"/>
      <c r="H1" s="162"/>
      <c r="I1" s="162"/>
      <c r="K1" s="109" t="s">
        <v>145</v>
      </c>
      <c r="L1" s="109"/>
    </row>
    <row r="2" spans="1:23" ht="23.25" customHeight="1" x14ac:dyDescent="0.35">
      <c r="A2" s="111" t="s">
        <v>0</v>
      </c>
      <c r="B2" s="111"/>
      <c r="C2" s="111"/>
      <c r="D2" s="113" t="s">
        <v>99</v>
      </c>
      <c r="E2" s="113" t="s">
        <v>100</v>
      </c>
      <c r="F2" s="113" t="s">
        <v>101</v>
      </c>
      <c r="G2" s="113" t="s">
        <v>102</v>
      </c>
      <c r="H2" s="113" t="s">
        <v>103</v>
      </c>
      <c r="I2" s="113" t="s">
        <v>66</v>
      </c>
      <c r="J2" s="9"/>
    </row>
    <row r="3" spans="1:23" ht="23.25" customHeight="1" x14ac:dyDescent="0.35">
      <c r="A3" s="112"/>
      <c r="B3" s="112"/>
      <c r="C3" s="112"/>
      <c r="D3" s="113"/>
      <c r="E3" s="113"/>
      <c r="F3" s="113"/>
      <c r="G3" s="113"/>
      <c r="H3" s="113"/>
      <c r="I3" s="113"/>
      <c r="J3" s="9"/>
    </row>
    <row r="4" spans="1:23" ht="23.25" customHeight="1" x14ac:dyDescent="0.35">
      <c r="A4" s="132" t="s">
        <v>67</v>
      </c>
      <c r="B4" s="132"/>
      <c r="C4" s="132"/>
      <c r="D4" s="132"/>
      <c r="E4" s="132"/>
      <c r="F4" s="132"/>
      <c r="G4" s="132"/>
      <c r="H4" s="132"/>
      <c r="I4" s="132"/>
      <c r="J4" s="9"/>
      <c r="N4" s="10"/>
    </row>
    <row r="5" spans="1:23" ht="13.5" customHeight="1" x14ac:dyDescent="0.35">
      <c r="A5" s="118" t="s">
        <v>2</v>
      </c>
      <c r="B5" s="118"/>
      <c r="C5" s="118"/>
      <c r="D5" s="10">
        <v>7071</v>
      </c>
      <c r="E5" s="10">
        <v>4927</v>
      </c>
      <c r="F5" s="10">
        <v>660</v>
      </c>
      <c r="G5" s="10">
        <v>0</v>
      </c>
      <c r="H5" s="10">
        <v>1791</v>
      </c>
      <c r="I5" s="10">
        <v>14449</v>
      </c>
      <c r="J5" s="35"/>
      <c r="K5"/>
      <c r="L5"/>
      <c r="M5"/>
      <c r="N5"/>
      <c r="O5"/>
      <c r="P5"/>
      <c r="Q5"/>
      <c r="R5" s="69"/>
      <c r="S5" s="69"/>
      <c r="T5" s="69"/>
      <c r="U5" s="69"/>
      <c r="V5" s="69"/>
      <c r="W5" s="69"/>
    </row>
    <row r="6" spans="1:23" ht="13.5" customHeight="1" x14ac:dyDescent="0.35">
      <c r="A6" s="118" t="s">
        <v>3</v>
      </c>
      <c r="B6" s="118"/>
      <c r="C6" s="118"/>
      <c r="D6" s="10">
        <v>98</v>
      </c>
      <c r="E6" s="10">
        <v>650</v>
      </c>
      <c r="F6" s="10">
        <v>9</v>
      </c>
      <c r="G6" s="10">
        <v>0</v>
      </c>
      <c r="H6" s="10">
        <v>0</v>
      </c>
      <c r="I6" s="10">
        <v>757</v>
      </c>
      <c r="J6" s="9"/>
      <c r="K6"/>
      <c r="L6"/>
      <c r="M6"/>
      <c r="N6"/>
      <c r="O6"/>
      <c r="P6"/>
      <c r="Q6"/>
      <c r="R6" s="69"/>
      <c r="S6" s="69"/>
      <c r="T6" s="69"/>
      <c r="U6" s="69"/>
      <c r="V6" s="69"/>
      <c r="W6" s="69"/>
    </row>
    <row r="7" spans="1:23" ht="13.5" customHeight="1" x14ac:dyDescent="0.35">
      <c r="A7" s="118" t="s">
        <v>9</v>
      </c>
      <c r="B7" s="118"/>
      <c r="C7" s="118"/>
      <c r="D7" s="10">
        <v>2463</v>
      </c>
      <c r="E7" s="10">
        <v>1359</v>
      </c>
      <c r="F7" s="10">
        <v>540</v>
      </c>
      <c r="G7" s="10">
        <v>0</v>
      </c>
      <c r="H7" s="10">
        <v>27</v>
      </c>
      <c r="I7" s="10">
        <v>4389</v>
      </c>
      <c r="J7" s="9"/>
      <c r="K7"/>
      <c r="L7"/>
      <c r="M7"/>
      <c r="N7"/>
      <c r="O7"/>
      <c r="P7"/>
      <c r="Q7"/>
      <c r="R7" s="69"/>
      <c r="S7" s="69"/>
      <c r="T7" s="69"/>
      <c r="U7" s="69"/>
      <c r="V7" s="69"/>
      <c r="W7" s="69"/>
    </row>
    <row r="8" spans="1:23" ht="13.5" customHeight="1" x14ac:dyDescent="0.35">
      <c r="A8" s="118" t="s">
        <v>4</v>
      </c>
      <c r="B8" s="118"/>
      <c r="C8" s="118"/>
      <c r="D8" s="10">
        <v>16865</v>
      </c>
      <c r="E8" s="10">
        <v>10713</v>
      </c>
      <c r="F8" s="10">
        <v>6584</v>
      </c>
      <c r="G8" s="10">
        <v>0</v>
      </c>
      <c r="H8" s="10">
        <v>3891</v>
      </c>
      <c r="I8" s="10">
        <v>38053</v>
      </c>
      <c r="J8" s="9"/>
      <c r="K8"/>
      <c r="L8"/>
      <c r="M8"/>
      <c r="N8"/>
      <c r="O8"/>
      <c r="P8"/>
      <c r="Q8"/>
      <c r="R8" s="69"/>
      <c r="S8" s="69"/>
      <c r="T8" s="69"/>
      <c r="U8" s="69"/>
      <c r="V8" s="69"/>
      <c r="W8" s="69"/>
    </row>
    <row r="9" spans="1:23" ht="13.5" customHeight="1" x14ac:dyDescent="0.35">
      <c r="A9" s="161" t="s">
        <v>36</v>
      </c>
      <c r="B9" s="161"/>
      <c r="C9" s="161"/>
      <c r="D9" s="10">
        <v>1839</v>
      </c>
      <c r="E9" s="10">
        <v>4354</v>
      </c>
      <c r="F9" s="10">
        <v>402</v>
      </c>
      <c r="G9" s="10">
        <v>0</v>
      </c>
      <c r="H9" s="10">
        <v>15</v>
      </c>
      <c r="I9" s="10">
        <v>6610</v>
      </c>
      <c r="J9" s="9"/>
      <c r="K9"/>
      <c r="L9"/>
      <c r="M9"/>
      <c r="N9"/>
      <c r="O9"/>
      <c r="P9"/>
      <c r="Q9"/>
      <c r="R9" s="69"/>
      <c r="S9" s="69"/>
      <c r="T9" s="69"/>
      <c r="U9" s="69"/>
      <c r="V9" s="69"/>
      <c r="W9" s="69"/>
    </row>
    <row r="10" spans="1:23" s="2" customFormat="1" ht="13.5" customHeight="1" x14ac:dyDescent="0.35">
      <c r="A10" s="117" t="s">
        <v>5</v>
      </c>
      <c r="B10" s="117"/>
      <c r="C10" s="117"/>
      <c r="D10" s="12">
        <v>610</v>
      </c>
      <c r="E10" s="12">
        <v>1795</v>
      </c>
      <c r="F10" s="12">
        <v>378</v>
      </c>
      <c r="G10" s="12">
        <v>0</v>
      </c>
      <c r="H10" s="12">
        <v>0</v>
      </c>
      <c r="I10" s="12">
        <v>2783</v>
      </c>
      <c r="J10" s="14"/>
      <c r="K10"/>
      <c r="L10"/>
      <c r="M10"/>
      <c r="N10"/>
      <c r="O10"/>
      <c r="P10"/>
      <c r="Q10"/>
      <c r="R10" s="69"/>
      <c r="S10" s="69"/>
      <c r="T10" s="69"/>
      <c r="U10" s="69"/>
      <c r="V10" s="69"/>
      <c r="W10" s="69"/>
    </row>
    <row r="11" spans="1:23" s="2" customFormat="1" ht="13.5" customHeight="1" x14ac:dyDescent="0.35">
      <c r="A11" s="117" t="s">
        <v>6</v>
      </c>
      <c r="B11" s="117"/>
      <c r="C11" s="117"/>
      <c r="D11" s="12">
        <v>1229</v>
      </c>
      <c r="E11" s="12">
        <v>2559</v>
      </c>
      <c r="F11" s="12">
        <v>24</v>
      </c>
      <c r="G11" s="12">
        <v>0</v>
      </c>
      <c r="H11" s="12">
        <v>15</v>
      </c>
      <c r="I11" s="12">
        <v>3827</v>
      </c>
      <c r="J11" s="14"/>
      <c r="K11"/>
      <c r="L11"/>
      <c r="M11"/>
      <c r="N11"/>
      <c r="O11"/>
      <c r="P11"/>
      <c r="Q11"/>
      <c r="R11" s="69"/>
      <c r="S11" s="69"/>
      <c r="T11" s="69"/>
      <c r="U11" s="69"/>
      <c r="V11" s="69"/>
      <c r="W11" s="69"/>
    </row>
    <row r="12" spans="1:23" ht="13.5" customHeight="1" x14ac:dyDescent="0.35">
      <c r="A12" s="118" t="s">
        <v>7</v>
      </c>
      <c r="B12" s="118"/>
      <c r="C12" s="118"/>
      <c r="D12" s="10">
        <v>5610</v>
      </c>
      <c r="E12" s="10">
        <v>5308</v>
      </c>
      <c r="F12" s="10">
        <v>2467</v>
      </c>
      <c r="G12" s="10">
        <v>0</v>
      </c>
      <c r="H12" s="10">
        <v>1685</v>
      </c>
      <c r="I12" s="10">
        <v>15070</v>
      </c>
      <c r="J12" s="9"/>
      <c r="K12"/>
      <c r="L12"/>
      <c r="M12"/>
      <c r="N12"/>
      <c r="O12"/>
      <c r="P12"/>
      <c r="Q12"/>
      <c r="R12" s="69"/>
      <c r="S12" s="69"/>
      <c r="T12" s="69"/>
      <c r="U12" s="69"/>
      <c r="V12" s="69"/>
      <c r="W12" s="69"/>
    </row>
    <row r="13" spans="1:23" ht="13.5" customHeight="1" x14ac:dyDescent="0.35">
      <c r="A13" s="118" t="s">
        <v>8</v>
      </c>
      <c r="B13" s="118"/>
      <c r="C13" s="118"/>
      <c r="D13" s="10">
        <v>1935</v>
      </c>
      <c r="E13" s="10">
        <v>716</v>
      </c>
      <c r="F13" s="10">
        <v>1085</v>
      </c>
      <c r="G13" s="10">
        <v>0</v>
      </c>
      <c r="H13" s="10">
        <v>4684</v>
      </c>
      <c r="I13" s="10">
        <v>8420</v>
      </c>
      <c r="J13" s="9"/>
      <c r="K13"/>
      <c r="L13"/>
      <c r="M13"/>
      <c r="N13"/>
      <c r="O13"/>
      <c r="P13"/>
      <c r="Q13"/>
      <c r="R13" s="69"/>
      <c r="S13" s="69"/>
      <c r="T13" s="69"/>
      <c r="U13" s="69"/>
      <c r="V13" s="69"/>
      <c r="W13" s="69"/>
    </row>
    <row r="14" spans="1:23" ht="13.5" customHeight="1" x14ac:dyDescent="0.35">
      <c r="A14" s="118" t="s">
        <v>10</v>
      </c>
      <c r="B14" s="118"/>
      <c r="C14" s="118"/>
      <c r="D14" s="10">
        <v>12313</v>
      </c>
      <c r="E14" s="10">
        <v>10841</v>
      </c>
      <c r="F14" s="10">
        <v>4188</v>
      </c>
      <c r="G14" s="10">
        <v>0</v>
      </c>
      <c r="H14" s="10">
        <v>1986</v>
      </c>
      <c r="I14" s="10">
        <v>29328</v>
      </c>
      <c r="J14" s="9"/>
      <c r="K14"/>
      <c r="L14"/>
      <c r="M14"/>
      <c r="N14"/>
      <c r="O14"/>
      <c r="P14"/>
      <c r="Q14"/>
      <c r="R14" s="69"/>
      <c r="S14" s="69"/>
      <c r="T14" s="69"/>
      <c r="U14" s="69"/>
      <c r="V14" s="69"/>
      <c r="W14" s="69"/>
    </row>
    <row r="15" spans="1:23" ht="13.5" customHeight="1" x14ac:dyDescent="0.35">
      <c r="A15" s="118" t="s">
        <v>11</v>
      </c>
      <c r="B15" s="118"/>
      <c r="C15" s="118"/>
      <c r="D15" s="10">
        <v>6503</v>
      </c>
      <c r="E15" s="10">
        <v>7501</v>
      </c>
      <c r="F15" s="10">
        <v>1747</v>
      </c>
      <c r="G15" s="10">
        <v>0</v>
      </c>
      <c r="H15" s="10">
        <v>3713</v>
      </c>
      <c r="I15" s="10">
        <v>19464</v>
      </c>
      <c r="J15" s="9"/>
      <c r="K15"/>
      <c r="L15"/>
      <c r="M15"/>
      <c r="N15"/>
      <c r="O15"/>
      <c r="P15"/>
      <c r="Q15"/>
      <c r="R15" s="69"/>
      <c r="S15" s="69"/>
      <c r="T15" s="69"/>
      <c r="U15" s="69"/>
      <c r="V15" s="69"/>
      <c r="W15" s="69"/>
    </row>
    <row r="16" spans="1:23" ht="13.5" customHeight="1" x14ac:dyDescent="0.35">
      <c r="A16" s="118" t="s">
        <v>12</v>
      </c>
      <c r="B16" s="118"/>
      <c r="C16" s="118"/>
      <c r="D16" s="10">
        <v>1507</v>
      </c>
      <c r="E16" s="10">
        <v>964</v>
      </c>
      <c r="F16" s="10">
        <v>404</v>
      </c>
      <c r="G16" s="10">
        <v>0</v>
      </c>
      <c r="H16" s="10">
        <v>9</v>
      </c>
      <c r="I16" s="10">
        <v>2884</v>
      </c>
      <c r="J16" s="9"/>
      <c r="K16"/>
      <c r="L16"/>
      <c r="M16"/>
      <c r="N16"/>
      <c r="O16"/>
      <c r="P16"/>
      <c r="Q16"/>
      <c r="R16" s="69"/>
      <c r="S16" s="69"/>
      <c r="T16" s="69"/>
      <c r="U16" s="69"/>
      <c r="V16" s="69"/>
      <c r="W16" s="69"/>
    </row>
    <row r="17" spans="1:23" ht="13.5" customHeight="1" x14ac:dyDescent="0.35">
      <c r="A17" s="118" t="s">
        <v>13</v>
      </c>
      <c r="B17" s="118"/>
      <c r="C17" s="118"/>
      <c r="D17" s="10">
        <v>2379</v>
      </c>
      <c r="E17" s="10">
        <v>2673</v>
      </c>
      <c r="F17" s="10">
        <v>686</v>
      </c>
      <c r="G17" s="10">
        <v>0</v>
      </c>
      <c r="H17" s="10">
        <v>379</v>
      </c>
      <c r="I17" s="10">
        <v>6117</v>
      </c>
      <c r="J17" s="9"/>
      <c r="K17"/>
      <c r="L17"/>
      <c r="M17"/>
      <c r="N17"/>
      <c r="O17"/>
      <c r="P17"/>
      <c r="Q17"/>
      <c r="R17" s="69"/>
      <c r="S17" s="69"/>
      <c r="T17" s="69"/>
      <c r="U17" s="69"/>
      <c r="V17" s="69"/>
      <c r="W17" s="69"/>
    </row>
    <row r="18" spans="1:23" ht="13.5" customHeight="1" x14ac:dyDescent="0.35">
      <c r="A18" s="118" t="s">
        <v>14</v>
      </c>
      <c r="B18" s="118"/>
      <c r="C18" s="118"/>
      <c r="D18" s="10">
        <v>15247</v>
      </c>
      <c r="E18" s="10">
        <v>4011</v>
      </c>
      <c r="F18" s="10">
        <v>5752</v>
      </c>
      <c r="G18" s="10">
        <v>0</v>
      </c>
      <c r="H18" s="10">
        <v>537</v>
      </c>
      <c r="I18" s="10">
        <v>25547</v>
      </c>
      <c r="J18" s="9"/>
      <c r="K18"/>
      <c r="L18"/>
      <c r="M18"/>
      <c r="N18"/>
      <c r="O18"/>
      <c r="P18"/>
      <c r="Q18"/>
      <c r="R18" s="69"/>
      <c r="S18" s="69"/>
      <c r="T18" s="69"/>
      <c r="U18" s="69"/>
      <c r="V18" s="69"/>
      <c r="W18" s="69"/>
    </row>
    <row r="19" spans="1:23" ht="13.5" customHeight="1" x14ac:dyDescent="0.35">
      <c r="A19" s="118" t="s">
        <v>15</v>
      </c>
      <c r="B19" s="118"/>
      <c r="C19" s="118"/>
      <c r="D19" s="10">
        <v>1342</v>
      </c>
      <c r="E19" s="10">
        <v>1424</v>
      </c>
      <c r="F19" s="10">
        <v>467</v>
      </c>
      <c r="G19" s="10">
        <v>0</v>
      </c>
      <c r="H19" s="10">
        <v>312</v>
      </c>
      <c r="I19" s="10">
        <v>3545</v>
      </c>
      <c r="J19" s="9"/>
      <c r="K19"/>
      <c r="L19"/>
      <c r="M19"/>
      <c r="N19"/>
      <c r="O19"/>
      <c r="P19"/>
      <c r="Q19"/>
      <c r="R19" s="69"/>
      <c r="S19" s="69"/>
      <c r="T19" s="69"/>
      <c r="U19" s="69"/>
      <c r="V19" s="69"/>
      <c r="W19" s="69"/>
    </row>
    <row r="20" spans="1:23" ht="13.5" customHeight="1" x14ac:dyDescent="0.35">
      <c r="A20" s="118" t="s">
        <v>16</v>
      </c>
      <c r="B20" s="118"/>
      <c r="C20" s="118"/>
      <c r="D20" s="10">
        <v>150</v>
      </c>
      <c r="E20" s="10">
        <v>438</v>
      </c>
      <c r="F20" s="10">
        <v>139</v>
      </c>
      <c r="G20" s="10">
        <v>0</v>
      </c>
      <c r="H20" s="10">
        <v>0</v>
      </c>
      <c r="I20" s="10">
        <v>727</v>
      </c>
      <c r="J20" s="9"/>
      <c r="K20"/>
      <c r="L20"/>
      <c r="M20"/>
      <c r="N20"/>
      <c r="O20"/>
      <c r="P20"/>
      <c r="Q20"/>
      <c r="R20" s="69"/>
      <c r="S20" s="69"/>
      <c r="T20" s="69"/>
      <c r="U20" s="69"/>
      <c r="V20" s="69"/>
      <c r="W20" s="69"/>
    </row>
    <row r="21" spans="1:23" ht="13.5" customHeight="1" x14ac:dyDescent="0.35">
      <c r="A21" s="118" t="s">
        <v>17</v>
      </c>
      <c r="B21" s="118"/>
      <c r="C21" s="118"/>
      <c r="D21" s="10">
        <v>1863</v>
      </c>
      <c r="E21" s="10">
        <v>5191</v>
      </c>
      <c r="F21" s="10">
        <v>742</v>
      </c>
      <c r="G21" s="10">
        <v>0</v>
      </c>
      <c r="H21" s="10">
        <v>755</v>
      </c>
      <c r="I21" s="10">
        <v>8551</v>
      </c>
      <c r="J21" s="9"/>
      <c r="K21"/>
      <c r="L21"/>
      <c r="M21"/>
      <c r="N21"/>
      <c r="O21"/>
      <c r="P21"/>
      <c r="Q21"/>
      <c r="R21" s="69"/>
      <c r="S21" s="69"/>
      <c r="T21" s="69"/>
      <c r="U21" s="69"/>
      <c r="V21" s="69"/>
      <c r="W21" s="69"/>
    </row>
    <row r="22" spans="1:23" ht="13.5" customHeight="1" x14ac:dyDescent="0.35">
      <c r="A22" s="118" t="s">
        <v>18</v>
      </c>
      <c r="B22" s="118"/>
      <c r="C22" s="118"/>
      <c r="D22" s="10">
        <v>1469</v>
      </c>
      <c r="E22" s="10">
        <v>2127</v>
      </c>
      <c r="F22" s="10">
        <v>1529</v>
      </c>
      <c r="G22" s="10">
        <v>0</v>
      </c>
      <c r="H22" s="10">
        <v>4851</v>
      </c>
      <c r="I22" s="10">
        <v>9976</v>
      </c>
      <c r="J22" s="9"/>
      <c r="K22"/>
      <c r="L22"/>
      <c r="M22"/>
      <c r="N22"/>
      <c r="O22"/>
      <c r="P22"/>
      <c r="Q22"/>
      <c r="R22" s="69"/>
      <c r="S22" s="69"/>
      <c r="T22" s="69"/>
      <c r="U22" s="69"/>
      <c r="V22" s="69"/>
      <c r="W22" s="69"/>
    </row>
    <row r="23" spans="1:23" ht="13.5" customHeight="1" x14ac:dyDescent="0.35">
      <c r="A23" s="118" t="s">
        <v>19</v>
      </c>
      <c r="B23" s="118"/>
      <c r="C23" s="118"/>
      <c r="D23" s="10">
        <v>246</v>
      </c>
      <c r="E23" s="10">
        <v>756</v>
      </c>
      <c r="F23" s="10">
        <v>96</v>
      </c>
      <c r="G23" s="10">
        <v>0</v>
      </c>
      <c r="H23" s="10">
        <v>14</v>
      </c>
      <c r="I23" s="10">
        <v>1112</v>
      </c>
      <c r="J23" s="9"/>
      <c r="K23"/>
      <c r="L23"/>
      <c r="M23"/>
      <c r="N23"/>
      <c r="O23"/>
      <c r="P23"/>
      <c r="Q23"/>
      <c r="R23" s="69"/>
      <c r="S23" s="69"/>
      <c r="T23" s="69"/>
      <c r="U23" s="69"/>
      <c r="V23" s="69"/>
      <c r="W23" s="69"/>
    </row>
    <row r="24" spans="1:23" ht="13.5" customHeight="1" x14ac:dyDescent="0.35">
      <c r="A24" s="118" t="s">
        <v>20</v>
      </c>
      <c r="B24" s="118"/>
      <c r="C24" s="118"/>
      <c r="D24" s="10">
        <v>292</v>
      </c>
      <c r="E24" s="10">
        <v>1195</v>
      </c>
      <c r="F24" s="10">
        <v>267</v>
      </c>
      <c r="G24" s="10">
        <v>0</v>
      </c>
      <c r="H24" s="10">
        <v>452</v>
      </c>
      <c r="I24" s="10">
        <v>2206</v>
      </c>
      <c r="J24" s="9"/>
      <c r="K24"/>
      <c r="L24"/>
      <c r="M24"/>
      <c r="N24"/>
      <c r="O24"/>
      <c r="P24"/>
      <c r="Q24"/>
      <c r="R24" s="69"/>
      <c r="S24" s="69"/>
      <c r="T24" s="69"/>
      <c r="U24" s="69"/>
      <c r="V24" s="69"/>
      <c r="W24" s="69"/>
    </row>
    <row r="25" spans="1:23" ht="13.5" customHeight="1" x14ac:dyDescent="0.35">
      <c r="A25" s="118" t="s">
        <v>21</v>
      </c>
      <c r="B25" s="118"/>
      <c r="C25" s="118"/>
      <c r="D25" s="10">
        <v>4401</v>
      </c>
      <c r="E25" s="10">
        <v>2020</v>
      </c>
      <c r="F25" s="10">
        <v>1033</v>
      </c>
      <c r="G25" s="10">
        <v>0</v>
      </c>
      <c r="H25" s="10">
        <v>559</v>
      </c>
      <c r="I25" s="10">
        <v>8013</v>
      </c>
      <c r="J25" s="9"/>
      <c r="K25"/>
      <c r="L25"/>
      <c r="M25"/>
      <c r="N25"/>
      <c r="O25"/>
      <c r="P25"/>
      <c r="Q25"/>
      <c r="R25" s="69"/>
      <c r="S25" s="69"/>
      <c r="T25" s="69"/>
      <c r="U25" s="69"/>
      <c r="V25" s="69"/>
      <c r="W25" s="69"/>
    </row>
    <row r="26" spans="1:23" ht="13.5" customHeight="1" x14ac:dyDescent="0.35">
      <c r="A26" s="118" t="s">
        <v>22</v>
      </c>
      <c r="B26" s="118"/>
      <c r="C26" s="118"/>
      <c r="D26" s="10">
        <v>1086</v>
      </c>
      <c r="E26" s="10">
        <v>1959</v>
      </c>
      <c r="F26" s="10">
        <v>735</v>
      </c>
      <c r="G26" s="10">
        <v>0</v>
      </c>
      <c r="H26" s="10">
        <v>2661</v>
      </c>
      <c r="I26" s="10">
        <v>6441</v>
      </c>
      <c r="J26" s="9"/>
      <c r="K26"/>
      <c r="L26"/>
      <c r="M26"/>
      <c r="N26"/>
      <c r="O26"/>
      <c r="P26"/>
      <c r="Q26"/>
      <c r="R26" s="69"/>
      <c r="S26" s="69"/>
      <c r="T26" s="69"/>
      <c r="U26" s="69"/>
      <c r="V26" s="69"/>
      <c r="W26" s="69"/>
    </row>
    <row r="27" spans="1:23" ht="13.5" customHeight="1" x14ac:dyDescent="0.35">
      <c r="A27" s="120" t="s">
        <v>23</v>
      </c>
      <c r="B27" s="120"/>
      <c r="C27" s="120"/>
      <c r="D27" s="15">
        <v>26497</v>
      </c>
      <c r="E27" s="15">
        <v>17649</v>
      </c>
      <c r="F27" s="15">
        <v>7793</v>
      </c>
      <c r="G27" s="15">
        <v>0</v>
      </c>
      <c r="H27" s="15">
        <v>5709</v>
      </c>
      <c r="I27" s="15">
        <v>57648</v>
      </c>
      <c r="J27" s="9"/>
      <c r="K27"/>
      <c r="L27"/>
      <c r="M27"/>
      <c r="N27"/>
      <c r="O27"/>
      <c r="P27"/>
      <c r="Q27"/>
      <c r="R27" s="69"/>
      <c r="S27" s="69"/>
      <c r="T27" s="69"/>
      <c r="U27" s="69"/>
      <c r="V27" s="69"/>
      <c r="W27" s="69"/>
    </row>
    <row r="28" spans="1:23" ht="13.5" customHeight="1" x14ac:dyDescent="0.35">
      <c r="A28" s="120" t="s">
        <v>24</v>
      </c>
      <c r="B28" s="120"/>
      <c r="C28" s="120"/>
      <c r="D28" s="15">
        <v>21697</v>
      </c>
      <c r="E28" s="15">
        <v>21219</v>
      </c>
      <c r="F28" s="15">
        <v>8142</v>
      </c>
      <c r="G28" s="15">
        <v>0</v>
      </c>
      <c r="H28" s="15">
        <v>8370</v>
      </c>
      <c r="I28" s="15">
        <v>59428</v>
      </c>
      <c r="J28" s="9"/>
      <c r="K28"/>
      <c r="L28"/>
      <c r="M28"/>
      <c r="N28"/>
      <c r="O28"/>
      <c r="P28"/>
      <c r="Q28"/>
      <c r="R28" s="69"/>
      <c r="S28" s="69"/>
      <c r="T28" s="69"/>
      <c r="U28" s="69"/>
      <c r="V28" s="69"/>
      <c r="W28" s="69"/>
    </row>
    <row r="29" spans="1:23" ht="13.5" customHeight="1" x14ac:dyDescent="0.35">
      <c r="A29" s="120" t="s">
        <v>25</v>
      </c>
      <c r="B29" s="120"/>
      <c r="C29" s="120"/>
      <c r="D29" s="15">
        <v>25636</v>
      </c>
      <c r="E29" s="15">
        <v>15149</v>
      </c>
      <c r="F29" s="15">
        <v>8589</v>
      </c>
      <c r="G29" s="15">
        <v>0</v>
      </c>
      <c r="H29" s="15">
        <v>4638</v>
      </c>
      <c r="I29" s="15">
        <v>54012</v>
      </c>
      <c r="J29" s="9"/>
      <c r="K29"/>
      <c r="L29"/>
      <c r="M29"/>
      <c r="N29"/>
      <c r="O29"/>
      <c r="P29"/>
      <c r="Q29"/>
      <c r="R29" s="69"/>
      <c r="S29" s="69"/>
      <c r="T29" s="69"/>
      <c r="U29" s="69"/>
      <c r="V29" s="69"/>
      <c r="W29" s="69"/>
    </row>
    <row r="30" spans="1:23" ht="13.5" customHeight="1" x14ac:dyDescent="0.35">
      <c r="A30" s="120" t="s">
        <v>26</v>
      </c>
      <c r="B30" s="120"/>
      <c r="C30" s="120"/>
      <c r="D30" s="15">
        <v>5362</v>
      </c>
      <c r="E30" s="15">
        <v>11131</v>
      </c>
      <c r="F30" s="15">
        <v>3240</v>
      </c>
      <c r="G30" s="15">
        <v>0</v>
      </c>
      <c r="H30" s="15">
        <v>6384</v>
      </c>
      <c r="I30" s="15">
        <v>26117</v>
      </c>
      <c r="J30" s="9"/>
      <c r="K30"/>
      <c r="L30"/>
      <c r="M30"/>
      <c r="N30"/>
      <c r="O30"/>
      <c r="P30"/>
      <c r="Q30"/>
      <c r="R30" s="69"/>
      <c r="S30" s="69"/>
      <c r="T30" s="69"/>
      <c r="U30" s="69"/>
      <c r="V30" s="69"/>
      <c r="W30" s="69"/>
    </row>
    <row r="31" spans="1:23" ht="13.5" customHeight="1" x14ac:dyDescent="0.35">
      <c r="A31" s="120" t="s">
        <v>27</v>
      </c>
      <c r="B31" s="120"/>
      <c r="C31" s="120"/>
      <c r="D31" s="15">
        <v>5487</v>
      </c>
      <c r="E31" s="15">
        <v>3979</v>
      </c>
      <c r="F31" s="15">
        <v>1768</v>
      </c>
      <c r="G31" s="15">
        <v>0</v>
      </c>
      <c r="H31" s="15">
        <v>3220</v>
      </c>
      <c r="I31" s="15">
        <v>14454</v>
      </c>
      <c r="J31" s="9"/>
      <c r="K31"/>
      <c r="L31"/>
      <c r="M31"/>
      <c r="N31"/>
      <c r="O31"/>
      <c r="P31"/>
      <c r="Q31"/>
      <c r="R31" s="69"/>
      <c r="S31" s="69"/>
      <c r="T31" s="69"/>
      <c r="U31" s="69"/>
      <c r="V31" s="69"/>
      <c r="W31" s="69"/>
    </row>
    <row r="32" spans="1:23" s="3" customFormat="1" ht="13.5" customHeight="1" x14ac:dyDescent="0.35">
      <c r="A32" s="120" t="s">
        <v>28</v>
      </c>
      <c r="B32" s="120"/>
      <c r="C32" s="120"/>
      <c r="D32" s="15">
        <v>84679</v>
      </c>
      <c r="E32" s="15">
        <v>69127</v>
      </c>
      <c r="F32" s="15">
        <v>29532</v>
      </c>
      <c r="G32" s="15">
        <v>0</v>
      </c>
      <c r="H32" s="15">
        <v>28321</v>
      </c>
      <c r="I32" s="15">
        <v>211659</v>
      </c>
      <c r="J32" s="17"/>
      <c r="K32" s="69"/>
      <c r="L32"/>
      <c r="M32"/>
      <c r="N32"/>
      <c r="O32"/>
      <c r="P32"/>
      <c r="Q32"/>
      <c r="R32" s="69"/>
      <c r="S32" s="69"/>
      <c r="T32" s="69"/>
      <c r="U32" s="69"/>
      <c r="V32" s="69"/>
      <c r="W32" s="69"/>
    </row>
    <row r="33" spans="1:17" ht="23.25" customHeight="1" x14ac:dyDescent="0.35">
      <c r="A33" s="132" t="s">
        <v>68</v>
      </c>
      <c r="B33" s="132"/>
      <c r="C33" s="132"/>
      <c r="D33" s="132"/>
      <c r="E33" s="132"/>
      <c r="F33" s="132"/>
      <c r="G33" s="132"/>
      <c r="H33" s="132"/>
      <c r="I33" s="132"/>
      <c r="J33" s="9"/>
      <c r="K33" s="65"/>
    </row>
    <row r="34" spans="1:17" ht="13.5" customHeight="1" x14ac:dyDescent="0.35">
      <c r="A34" s="118" t="s">
        <v>2</v>
      </c>
      <c r="B34" s="118"/>
      <c r="C34" s="118"/>
      <c r="D34" s="53">
        <v>48.9</v>
      </c>
      <c r="E34" s="53">
        <v>34.1</v>
      </c>
      <c r="F34" s="53">
        <v>4.5999999999999996</v>
      </c>
      <c r="G34" s="53">
        <v>0</v>
      </c>
      <c r="H34" s="53">
        <v>12.4</v>
      </c>
      <c r="I34" s="10">
        <v>100</v>
      </c>
      <c r="J34" s="9"/>
      <c r="K34" s="69"/>
      <c r="L34" s="69"/>
      <c r="M34" s="69"/>
      <c r="N34" s="69"/>
      <c r="O34" s="69"/>
      <c r="P34" s="69"/>
      <c r="Q34" s="69"/>
    </row>
    <row r="35" spans="1:17" ht="13.5" customHeight="1" x14ac:dyDescent="0.35">
      <c r="A35" s="118" t="s">
        <v>3</v>
      </c>
      <c r="B35" s="118"/>
      <c r="C35" s="118"/>
      <c r="D35" s="53">
        <v>12.9</v>
      </c>
      <c r="E35" s="53">
        <v>85.899999999999991</v>
      </c>
      <c r="F35" s="53">
        <v>1.2</v>
      </c>
      <c r="G35" s="53">
        <v>0</v>
      </c>
      <c r="H35" s="53">
        <v>0</v>
      </c>
      <c r="I35" s="10">
        <v>100</v>
      </c>
      <c r="J35" s="9"/>
      <c r="K35" s="69"/>
      <c r="L35" s="69"/>
      <c r="M35" s="69"/>
      <c r="N35" s="69"/>
      <c r="O35" s="69"/>
      <c r="P35" s="69"/>
    </row>
    <row r="36" spans="1:17" ht="13.5" customHeight="1" x14ac:dyDescent="0.35">
      <c r="A36" s="118" t="s">
        <v>9</v>
      </c>
      <c r="B36" s="118"/>
      <c r="C36" s="118"/>
      <c r="D36" s="53">
        <v>56.100000000000016</v>
      </c>
      <c r="E36" s="53">
        <v>31</v>
      </c>
      <c r="F36" s="53">
        <v>12.3</v>
      </c>
      <c r="G36" s="53">
        <v>0</v>
      </c>
      <c r="H36" s="53">
        <v>0.6</v>
      </c>
      <c r="I36" s="10">
        <v>100.00000000000001</v>
      </c>
      <c r="J36" s="9"/>
      <c r="K36" s="69"/>
      <c r="L36" s="69"/>
      <c r="M36" s="69"/>
      <c r="N36" s="69"/>
      <c r="O36" s="69"/>
      <c r="P36" s="69"/>
    </row>
    <row r="37" spans="1:17" ht="13.5" customHeight="1" x14ac:dyDescent="0.35">
      <c r="A37" s="118" t="s">
        <v>4</v>
      </c>
      <c r="B37" s="118"/>
      <c r="C37" s="118"/>
      <c r="D37" s="53">
        <v>44.3</v>
      </c>
      <c r="E37" s="53">
        <v>28.2</v>
      </c>
      <c r="F37" s="53">
        <v>17.3</v>
      </c>
      <c r="G37" s="53">
        <v>0</v>
      </c>
      <c r="H37" s="53">
        <v>10.199999999999999</v>
      </c>
      <c r="I37" s="10">
        <v>100</v>
      </c>
      <c r="J37" s="9"/>
      <c r="K37" s="69"/>
      <c r="L37" s="69"/>
      <c r="M37" s="69"/>
      <c r="N37" s="69"/>
      <c r="O37" s="69"/>
      <c r="P37" s="69"/>
    </row>
    <row r="38" spans="1:17" ht="13.5" customHeight="1" x14ac:dyDescent="0.35">
      <c r="A38" s="161" t="s">
        <v>36</v>
      </c>
      <c r="B38" s="161"/>
      <c r="C38" s="161"/>
      <c r="D38" s="53">
        <v>27.8</v>
      </c>
      <c r="E38" s="53">
        <v>65.900000000000006</v>
      </c>
      <c r="F38" s="53">
        <v>6.1</v>
      </c>
      <c r="G38" s="53">
        <v>0</v>
      </c>
      <c r="H38" s="53">
        <v>0.2</v>
      </c>
      <c r="I38" s="10">
        <v>100</v>
      </c>
      <c r="J38" s="9"/>
      <c r="K38" s="69"/>
      <c r="L38" s="69"/>
      <c r="M38" s="69"/>
      <c r="N38" s="69"/>
      <c r="O38" s="69"/>
      <c r="P38" s="69"/>
    </row>
    <row r="39" spans="1:17" s="2" customFormat="1" ht="13.5" customHeight="1" x14ac:dyDescent="0.35">
      <c r="A39" s="117" t="s">
        <v>5</v>
      </c>
      <c r="B39" s="117"/>
      <c r="C39" s="117"/>
      <c r="D39" s="53">
        <v>21.9</v>
      </c>
      <c r="E39" s="53">
        <v>64.5</v>
      </c>
      <c r="F39" s="53">
        <v>13.6</v>
      </c>
      <c r="G39" s="53">
        <v>0</v>
      </c>
      <c r="H39" s="53">
        <v>0</v>
      </c>
      <c r="I39" s="10">
        <v>100</v>
      </c>
      <c r="J39" s="14"/>
      <c r="K39" s="69"/>
      <c r="L39" s="69"/>
      <c r="M39" s="69"/>
      <c r="N39" s="69"/>
      <c r="O39" s="69"/>
      <c r="P39" s="69"/>
    </row>
    <row r="40" spans="1:17" s="2" customFormat="1" ht="13.5" customHeight="1" x14ac:dyDescent="0.35">
      <c r="A40" s="117" t="s">
        <v>6</v>
      </c>
      <c r="B40" s="117"/>
      <c r="C40" s="117"/>
      <c r="D40" s="53">
        <v>32.1</v>
      </c>
      <c r="E40" s="53">
        <v>66.900000000000006</v>
      </c>
      <c r="F40" s="53">
        <v>0.6</v>
      </c>
      <c r="G40" s="53">
        <v>0</v>
      </c>
      <c r="H40" s="53">
        <v>0.4</v>
      </c>
      <c r="I40" s="10">
        <v>100</v>
      </c>
      <c r="J40" s="14"/>
      <c r="K40" s="69"/>
      <c r="L40" s="69"/>
      <c r="M40" s="69"/>
      <c r="N40" s="69"/>
      <c r="O40" s="69"/>
      <c r="P40" s="69"/>
    </row>
    <row r="41" spans="1:17" ht="13.5" customHeight="1" x14ac:dyDescent="0.35">
      <c r="A41" s="118" t="s">
        <v>7</v>
      </c>
      <c r="B41" s="118"/>
      <c r="C41" s="118"/>
      <c r="D41" s="53">
        <v>37.199999999999989</v>
      </c>
      <c r="E41" s="53">
        <v>35.200000000000003</v>
      </c>
      <c r="F41" s="53">
        <v>16.399999999999999</v>
      </c>
      <c r="G41" s="53">
        <v>0</v>
      </c>
      <c r="H41" s="53">
        <v>11.2</v>
      </c>
      <c r="I41" s="10">
        <v>99.999999999999986</v>
      </c>
      <c r="J41" s="9"/>
      <c r="K41" s="69"/>
      <c r="L41" s="69"/>
      <c r="M41" s="69"/>
      <c r="N41" s="69"/>
      <c r="O41" s="69"/>
      <c r="P41" s="69"/>
    </row>
    <row r="42" spans="1:17" ht="13.5" customHeight="1" x14ac:dyDescent="0.35">
      <c r="A42" s="118" t="s">
        <v>8</v>
      </c>
      <c r="B42" s="118"/>
      <c r="C42" s="118"/>
      <c r="D42" s="53">
        <v>23</v>
      </c>
      <c r="E42" s="53">
        <v>8.5</v>
      </c>
      <c r="F42" s="53">
        <v>12.9</v>
      </c>
      <c r="G42" s="53">
        <v>0</v>
      </c>
      <c r="H42" s="53">
        <v>55.6</v>
      </c>
      <c r="I42" s="10">
        <v>100</v>
      </c>
      <c r="J42" s="9"/>
      <c r="K42" s="69"/>
      <c r="L42" s="69"/>
      <c r="M42" s="69"/>
      <c r="N42" s="69"/>
      <c r="O42" s="69"/>
      <c r="P42" s="69"/>
    </row>
    <row r="43" spans="1:17" ht="13.5" customHeight="1" x14ac:dyDescent="0.35">
      <c r="A43" s="118" t="s">
        <v>10</v>
      </c>
      <c r="B43" s="118"/>
      <c r="C43" s="118"/>
      <c r="D43" s="53">
        <v>41.900000000000006</v>
      </c>
      <c r="E43" s="53">
        <v>37</v>
      </c>
      <c r="F43" s="53">
        <v>14.3</v>
      </c>
      <c r="G43" s="53">
        <v>0</v>
      </c>
      <c r="H43" s="53">
        <v>6.8</v>
      </c>
      <c r="I43" s="10">
        <v>100</v>
      </c>
      <c r="J43" s="9"/>
      <c r="K43" s="69"/>
      <c r="L43" s="69"/>
      <c r="M43" s="69"/>
      <c r="N43" s="69"/>
      <c r="O43" s="69"/>
      <c r="P43" s="69"/>
    </row>
    <row r="44" spans="1:17" ht="13.5" customHeight="1" x14ac:dyDescent="0.35">
      <c r="A44" s="118" t="s">
        <v>11</v>
      </c>
      <c r="B44" s="118"/>
      <c r="C44" s="118"/>
      <c r="D44" s="53">
        <v>33.4</v>
      </c>
      <c r="E44" s="53">
        <v>38.5</v>
      </c>
      <c r="F44" s="53">
        <v>9</v>
      </c>
      <c r="G44" s="53">
        <v>0</v>
      </c>
      <c r="H44" s="53">
        <v>19.100000000000001</v>
      </c>
      <c r="I44" s="10">
        <v>100</v>
      </c>
      <c r="J44" s="9"/>
      <c r="K44" s="69"/>
      <c r="L44" s="69"/>
      <c r="M44" s="69"/>
      <c r="N44" s="69"/>
      <c r="O44" s="69"/>
      <c r="P44" s="69"/>
    </row>
    <row r="45" spans="1:17" ht="13.5" customHeight="1" x14ac:dyDescent="0.35">
      <c r="A45" s="118" t="s">
        <v>12</v>
      </c>
      <c r="B45" s="118"/>
      <c r="C45" s="118"/>
      <c r="D45" s="53">
        <v>52.300000000000011</v>
      </c>
      <c r="E45" s="53">
        <v>33.4</v>
      </c>
      <c r="F45" s="53">
        <v>14</v>
      </c>
      <c r="G45" s="53">
        <v>0</v>
      </c>
      <c r="H45" s="53">
        <v>0.3</v>
      </c>
      <c r="I45" s="10">
        <v>100.00000000000001</v>
      </c>
      <c r="J45" s="9"/>
      <c r="K45" s="69"/>
      <c r="L45" s="69"/>
      <c r="M45" s="69"/>
      <c r="N45" s="69"/>
      <c r="O45" s="69"/>
      <c r="P45" s="69"/>
    </row>
    <row r="46" spans="1:17" ht="13.5" customHeight="1" x14ac:dyDescent="0.35">
      <c r="A46" s="118" t="s">
        <v>13</v>
      </c>
      <c r="B46" s="118"/>
      <c r="C46" s="118"/>
      <c r="D46" s="53">
        <v>38.9</v>
      </c>
      <c r="E46" s="53">
        <v>43.7</v>
      </c>
      <c r="F46" s="53">
        <v>11.2</v>
      </c>
      <c r="G46" s="53">
        <v>0</v>
      </c>
      <c r="H46" s="53">
        <v>6.2</v>
      </c>
      <c r="I46" s="10">
        <v>100</v>
      </c>
      <c r="J46" s="9"/>
      <c r="K46" s="69"/>
      <c r="L46" s="69"/>
      <c r="M46" s="69"/>
      <c r="N46" s="69"/>
      <c r="O46" s="69"/>
      <c r="P46" s="69"/>
    </row>
    <row r="47" spans="1:17" ht="13.5" customHeight="1" x14ac:dyDescent="0.35">
      <c r="A47" s="118" t="s">
        <v>14</v>
      </c>
      <c r="B47" s="118"/>
      <c r="C47" s="118"/>
      <c r="D47" s="53">
        <v>59.7</v>
      </c>
      <c r="E47" s="53">
        <v>15.7</v>
      </c>
      <c r="F47" s="53">
        <v>22.5</v>
      </c>
      <c r="G47" s="53">
        <v>0</v>
      </c>
      <c r="H47" s="53">
        <v>2.1</v>
      </c>
      <c r="I47" s="10">
        <v>100</v>
      </c>
      <c r="J47" s="9"/>
      <c r="K47" s="69"/>
      <c r="L47" s="69"/>
      <c r="M47" s="69"/>
      <c r="N47" s="69"/>
      <c r="O47" s="69"/>
      <c r="P47" s="69"/>
    </row>
    <row r="48" spans="1:17" ht="13.5" customHeight="1" x14ac:dyDescent="0.35">
      <c r="A48" s="118" t="s">
        <v>15</v>
      </c>
      <c r="B48" s="118"/>
      <c r="C48" s="118"/>
      <c r="D48" s="53">
        <v>37.9</v>
      </c>
      <c r="E48" s="53">
        <v>40.100000000000009</v>
      </c>
      <c r="F48" s="53">
        <v>13.2</v>
      </c>
      <c r="G48" s="53">
        <v>0</v>
      </c>
      <c r="H48" s="53">
        <v>8.8000000000000007</v>
      </c>
      <c r="I48" s="10">
        <v>100</v>
      </c>
      <c r="J48" s="9"/>
      <c r="K48" s="69"/>
      <c r="L48" s="69"/>
      <c r="M48" s="69"/>
      <c r="N48" s="69"/>
      <c r="O48" s="69"/>
      <c r="P48" s="69"/>
    </row>
    <row r="49" spans="1:16" ht="13.5" customHeight="1" x14ac:dyDescent="0.35">
      <c r="A49" s="118" t="s">
        <v>16</v>
      </c>
      <c r="B49" s="118"/>
      <c r="C49" s="118"/>
      <c r="D49" s="53">
        <v>20.6</v>
      </c>
      <c r="E49" s="53">
        <v>60.3</v>
      </c>
      <c r="F49" s="53">
        <v>19.100000000000001</v>
      </c>
      <c r="G49" s="53">
        <v>0</v>
      </c>
      <c r="H49" s="53">
        <v>0</v>
      </c>
      <c r="I49" s="10">
        <v>100</v>
      </c>
      <c r="J49" s="9"/>
      <c r="K49" s="69"/>
      <c r="L49" s="69"/>
      <c r="M49" s="69"/>
      <c r="N49" s="69"/>
      <c r="O49" s="69"/>
      <c r="P49" s="69"/>
    </row>
    <row r="50" spans="1:16" ht="13.5" customHeight="1" x14ac:dyDescent="0.35">
      <c r="A50" s="118" t="s">
        <v>17</v>
      </c>
      <c r="B50" s="118"/>
      <c r="C50" s="118"/>
      <c r="D50" s="53">
        <v>21.8</v>
      </c>
      <c r="E50" s="53">
        <v>60.7</v>
      </c>
      <c r="F50" s="53">
        <v>8.6999999999999993</v>
      </c>
      <c r="G50" s="53">
        <v>0</v>
      </c>
      <c r="H50" s="53">
        <v>8.8000000000000007</v>
      </c>
      <c r="I50" s="10">
        <v>100</v>
      </c>
      <c r="J50" s="9"/>
      <c r="K50" s="69"/>
      <c r="L50" s="69"/>
      <c r="M50" s="69"/>
      <c r="N50" s="69"/>
      <c r="O50" s="69"/>
      <c r="P50" s="69"/>
    </row>
    <row r="51" spans="1:16" ht="13.5" customHeight="1" x14ac:dyDescent="0.35">
      <c r="A51" s="118" t="s">
        <v>18</v>
      </c>
      <c r="B51" s="118"/>
      <c r="C51" s="118"/>
      <c r="D51" s="53">
        <v>14.7</v>
      </c>
      <c r="E51" s="53">
        <v>21.3</v>
      </c>
      <c r="F51" s="53">
        <v>15.3</v>
      </c>
      <c r="G51" s="53">
        <v>0</v>
      </c>
      <c r="H51" s="53">
        <v>48.699999999999996</v>
      </c>
      <c r="I51" s="10">
        <v>100</v>
      </c>
      <c r="J51" s="9"/>
      <c r="K51" s="69"/>
      <c r="L51" s="69"/>
      <c r="M51" s="69"/>
      <c r="N51" s="69"/>
      <c r="O51" s="69"/>
      <c r="P51" s="69"/>
    </row>
    <row r="52" spans="1:16" ht="13.5" customHeight="1" x14ac:dyDescent="0.35">
      <c r="A52" s="118" t="s">
        <v>19</v>
      </c>
      <c r="B52" s="118"/>
      <c r="C52" s="118"/>
      <c r="D52" s="53">
        <v>22.1</v>
      </c>
      <c r="E52" s="53">
        <v>68.000000000000014</v>
      </c>
      <c r="F52" s="53">
        <v>8.6</v>
      </c>
      <c r="G52" s="53">
        <v>0</v>
      </c>
      <c r="H52" s="53">
        <v>1.3</v>
      </c>
      <c r="I52" s="10">
        <v>100.00000000000001</v>
      </c>
      <c r="J52" s="9"/>
      <c r="K52" s="69"/>
      <c r="L52" s="69"/>
      <c r="M52" s="69"/>
      <c r="N52" s="69"/>
      <c r="O52" s="69"/>
      <c r="P52" s="69"/>
    </row>
    <row r="53" spans="1:16" ht="13.5" customHeight="1" x14ac:dyDescent="0.35">
      <c r="A53" s="118" t="s">
        <v>20</v>
      </c>
      <c r="B53" s="118"/>
      <c r="C53" s="118"/>
      <c r="D53" s="53">
        <v>13.2</v>
      </c>
      <c r="E53" s="53">
        <v>54.2</v>
      </c>
      <c r="F53" s="53">
        <v>12.1</v>
      </c>
      <c r="G53" s="53">
        <v>0</v>
      </c>
      <c r="H53" s="53">
        <v>20.5</v>
      </c>
      <c r="I53" s="10">
        <v>100</v>
      </c>
      <c r="J53" s="9"/>
      <c r="K53" s="69"/>
      <c r="L53" s="69"/>
      <c r="M53" s="69"/>
      <c r="N53" s="69"/>
      <c r="O53" s="69"/>
      <c r="P53" s="69"/>
    </row>
    <row r="54" spans="1:16" ht="13.5" customHeight="1" x14ac:dyDescent="0.35">
      <c r="A54" s="118" t="s">
        <v>21</v>
      </c>
      <c r="B54" s="118"/>
      <c r="C54" s="118"/>
      <c r="D54" s="53">
        <v>54.9</v>
      </c>
      <c r="E54" s="53">
        <v>25.2</v>
      </c>
      <c r="F54" s="53">
        <v>12.9</v>
      </c>
      <c r="G54" s="53">
        <v>0</v>
      </c>
      <c r="H54" s="53">
        <v>7</v>
      </c>
      <c r="I54" s="10">
        <v>100</v>
      </c>
      <c r="J54" s="9"/>
      <c r="K54" s="69"/>
      <c r="L54" s="69"/>
      <c r="M54" s="69"/>
      <c r="N54" s="69"/>
      <c r="O54" s="69"/>
      <c r="P54" s="69"/>
    </row>
    <row r="55" spans="1:16" ht="13.5" customHeight="1" x14ac:dyDescent="0.35">
      <c r="A55" s="118" t="s">
        <v>22</v>
      </c>
      <c r="B55" s="118"/>
      <c r="C55" s="118"/>
      <c r="D55" s="53">
        <v>16.899999999999999</v>
      </c>
      <c r="E55" s="53">
        <v>30.4</v>
      </c>
      <c r="F55" s="53">
        <v>11.4</v>
      </c>
      <c r="G55" s="53">
        <v>0</v>
      </c>
      <c r="H55" s="53">
        <v>41.3</v>
      </c>
      <c r="I55" s="10">
        <v>100</v>
      </c>
      <c r="J55" s="9"/>
      <c r="K55" s="69"/>
      <c r="L55" s="69"/>
      <c r="M55" s="69"/>
      <c r="N55" s="69"/>
      <c r="O55" s="69"/>
      <c r="P55" s="69"/>
    </row>
    <row r="56" spans="1:16" ht="13.5" customHeight="1" x14ac:dyDescent="0.35">
      <c r="A56" s="120" t="s">
        <v>23</v>
      </c>
      <c r="B56" s="120"/>
      <c r="C56" s="120"/>
      <c r="D56" s="54">
        <v>46</v>
      </c>
      <c r="E56" s="54">
        <v>30.6</v>
      </c>
      <c r="F56" s="54">
        <v>13.5</v>
      </c>
      <c r="G56" s="54">
        <v>0</v>
      </c>
      <c r="H56" s="54">
        <v>9.9</v>
      </c>
      <c r="I56" s="15">
        <v>100</v>
      </c>
      <c r="J56" s="9"/>
      <c r="K56" s="69"/>
      <c r="L56" s="69"/>
      <c r="M56" s="69"/>
      <c r="N56" s="69"/>
      <c r="O56" s="69"/>
      <c r="P56" s="69"/>
    </row>
    <row r="57" spans="1:16" ht="13.5" customHeight="1" x14ac:dyDescent="0.35">
      <c r="A57" s="120" t="s">
        <v>24</v>
      </c>
      <c r="B57" s="120"/>
      <c r="C57" s="120"/>
      <c r="D57" s="54">
        <v>36.5</v>
      </c>
      <c r="E57" s="54">
        <v>35.700000000000003</v>
      </c>
      <c r="F57" s="54">
        <v>13.7</v>
      </c>
      <c r="G57" s="54">
        <v>0</v>
      </c>
      <c r="H57" s="54">
        <v>14.1</v>
      </c>
      <c r="I57" s="15">
        <v>100</v>
      </c>
      <c r="J57" s="9"/>
      <c r="K57" s="69"/>
      <c r="L57" s="69"/>
      <c r="M57" s="69"/>
      <c r="N57" s="69"/>
      <c r="O57" s="69"/>
      <c r="P57" s="69"/>
    </row>
    <row r="58" spans="1:16" ht="13.5" customHeight="1" x14ac:dyDescent="0.35">
      <c r="A58" s="120" t="s">
        <v>25</v>
      </c>
      <c r="B58" s="120"/>
      <c r="C58" s="120"/>
      <c r="D58" s="54">
        <v>47.5</v>
      </c>
      <c r="E58" s="54">
        <v>28</v>
      </c>
      <c r="F58" s="54">
        <v>15.9</v>
      </c>
      <c r="G58" s="54">
        <v>0</v>
      </c>
      <c r="H58" s="54">
        <v>8.6</v>
      </c>
      <c r="I58" s="15">
        <v>100</v>
      </c>
      <c r="J58" s="9"/>
      <c r="K58" s="69"/>
      <c r="L58" s="69"/>
      <c r="M58" s="69"/>
      <c r="N58" s="69"/>
      <c r="O58" s="69"/>
      <c r="P58" s="69"/>
    </row>
    <row r="59" spans="1:16" ht="13.5" customHeight="1" x14ac:dyDescent="0.35">
      <c r="A59" s="120" t="s">
        <v>26</v>
      </c>
      <c r="B59" s="120"/>
      <c r="C59" s="120"/>
      <c r="D59" s="54">
        <v>20.5</v>
      </c>
      <c r="E59" s="54">
        <v>42.699999999999996</v>
      </c>
      <c r="F59" s="54">
        <v>12.4</v>
      </c>
      <c r="G59" s="54">
        <v>0</v>
      </c>
      <c r="H59" s="54">
        <v>24.4</v>
      </c>
      <c r="I59" s="15">
        <v>100</v>
      </c>
      <c r="J59" s="9"/>
      <c r="K59" s="69"/>
      <c r="L59" s="69"/>
      <c r="M59" s="69"/>
      <c r="N59" s="69"/>
      <c r="O59" s="69"/>
      <c r="P59" s="69"/>
    </row>
    <row r="60" spans="1:16" ht="13.5" customHeight="1" x14ac:dyDescent="0.35">
      <c r="A60" s="120" t="s">
        <v>27</v>
      </c>
      <c r="B60" s="120"/>
      <c r="C60" s="120"/>
      <c r="D60" s="54">
        <v>38</v>
      </c>
      <c r="E60" s="54">
        <v>27.5</v>
      </c>
      <c r="F60" s="54">
        <v>12.2</v>
      </c>
      <c r="G60" s="54">
        <v>0</v>
      </c>
      <c r="H60" s="54">
        <v>22.3</v>
      </c>
      <c r="I60" s="15">
        <v>100</v>
      </c>
      <c r="J60" s="9"/>
      <c r="K60" s="69"/>
      <c r="L60" s="69"/>
      <c r="M60" s="69"/>
      <c r="N60" s="69"/>
      <c r="O60" s="69"/>
      <c r="P60" s="69"/>
    </row>
    <row r="61" spans="1:16" s="3" customFormat="1" ht="13.5" customHeight="1" x14ac:dyDescent="0.35">
      <c r="A61" s="121" t="s">
        <v>28</v>
      </c>
      <c r="B61" s="121"/>
      <c r="C61" s="121"/>
      <c r="D61" s="55">
        <v>39.899999999999991</v>
      </c>
      <c r="E61" s="55">
        <v>32.700000000000003</v>
      </c>
      <c r="F61" s="55">
        <v>14</v>
      </c>
      <c r="G61" s="55">
        <v>0</v>
      </c>
      <c r="H61" s="55">
        <v>13.4</v>
      </c>
      <c r="I61" s="49">
        <v>100</v>
      </c>
      <c r="J61" s="17"/>
      <c r="K61" s="69"/>
      <c r="L61" s="69"/>
      <c r="M61" s="69"/>
      <c r="N61" s="69"/>
      <c r="O61" s="69"/>
      <c r="P61" s="69"/>
    </row>
    <row r="62" spans="1:16" ht="6" customHeight="1" x14ac:dyDescent="0.35"/>
    <row r="63" spans="1:16" ht="10.15" customHeight="1" x14ac:dyDescent="0.35">
      <c r="A63" s="100" t="s">
        <v>69</v>
      </c>
      <c r="B63" s="150" t="s">
        <v>98</v>
      </c>
      <c r="C63" s="150"/>
      <c r="D63" s="150"/>
      <c r="E63" s="150"/>
      <c r="F63" s="150"/>
      <c r="G63" s="150"/>
      <c r="H63" s="150"/>
      <c r="I63" s="150"/>
      <c r="J63" s="150"/>
    </row>
    <row r="64" spans="1:16" ht="10.5" customHeight="1" x14ac:dyDescent="0.35">
      <c r="A64" s="44" t="s">
        <v>33</v>
      </c>
      <c r="B64" s="108" t="s">
        <v>182</v>
      </c>
      <c r="C64" s="108"/>
      <c r="D64" s="108"/>
      <c r="E64" s="108"/>
      <c r="F64" s="108"/>
      <c r="G64" s="108"/>
      <c r="H64" s="108"/>
      <c r="I64" s="108"/>
      <c r="J64" s="108"/>
    </row>
    <row r="65" spans="1:10" ht="20.25" customHeight="1" x14ac:dyDescent="0.35">
      <c r="A65" s="52" t="s">
        <v>71</v>
      </c>
      <c r="B65" s="150" t="s">
        <v>72</v>
      </c>
      <c r="C65" s="150"/>
      <c r="D65" s="150"/>
      <c r="E65" s="150"/>
      <c r="F65" s="150"/>
      <c r="G65" s="150"/>
      <c r="H65" s="150"/>
      <c r="I65" s="9"/>
      <c r="J65" s="9"/>
    </row>
    <row r="66" spans="1:10" ht="15.65" customHeight="1" x14ac:dyDescent="0.35">
      <c r="A66" s="52" t="s">
        <v>73</v>
      </c>
      <c r="B66" s="150" t="s">
        <v>74</v>
      </c>
      <c r="C66" s="150"/>
      <c r="D66" s="150"/>
      <c r="E66" s="150"/>
      <c r="F66" s="150"/>
      <c r="G66" s="150"/>
      <c r="H66" s="150"/>
      <c r="I66" s="9"/>
      <c r="J66" s="9"/>
    </row>
    <row r="67" spans="1:10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</row>
  </sheetData>
  <sheetProtection selectLockedCells="1" selectUnlockedCells="1"/>
  <mergeCells count="73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I33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B66:H66"/>
    <mergeCell ref="A58:C58"/>
    <mergeCell ref="A59:C59"/>
    <mergeCell ref="A60:C60"/>
    <mergeCell ref="A61:C61"/>
    <mergeCell ref="B65:H65"/>
    <mergeCell ref="B64:J64"/>
    <mergeCell ref="B63:H63"/>
    <mergeCell ref="I63:J63"/>
    <mergeCell ref="K1:L1"/>
    <mergeCell ref="A54:C54"/>
    <mergeCell ref="A55:C55"/>
    <mergeCell ref="A56:C56"/>
    <mergeCell ref="A57:C57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39:C39"/>
  </mergeCells>
  <hyperlinks>
    <hyperlink ref="K1:L1" location="Indice!A9" display="TORNA ALL'INDICE"/>
  </hyperlinks>
  <printOptions horizontalCentered="1"/>
  <pageMargins left="0.6694444444444444" right="0.70833333333333337" top="0.98402777777777772" bottom="1.3777777777777778" header="0.51180555555555551" footer="0.51180555555555551"/>
  <pageSetup paperSize="9" scale="71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5"/>
  <sheetViews>
    <sheetView topLeftCell="A13"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9" style="1" customWidth="1"/>
    <col min="3" max="3" width="9.453125" style="1" customWidth="1"/>
    <col min="4" max="9" width="14.453125" style="1" customWidth="1"/>
    <col min="10" max="10" width="9.26953125" style="1"/>
    <col min="11" max="11" width="13.54296875" style="1" bestFit="1" customWidth="1"/>
    <col min="12" max="13" width="10.453125" style="1" bestFit="1" customWidth="1"/>
    <col min="14" max="16" width="9.54296875" style="1" bestFit="1" customWidth="1"/>
    <col min="17" max="17" width="11.26953125" style="1" bestFit="1" customWidth="1"/>
    <col min="18" max="18" width="9.54296875" style="1" bestFit="1" customWidth="1"/>
    <col min="19" max="21" width="9.26953125" style="1"/>
    <col min="22" max="22" width="9.54296875" style="1" bestFit="1" customWidth="1"/>
    <col min="23" max="16384" width="9.26953125" style="1"/>
  </cols>
  <sheetData>
    <row r="1" spans="1:23" ht="30" customHeight="1" x14ac:dyDescent="0.35">
      <c r="A1" s="110" t="s">
        <v>75</v>
      </c>
      <c r="B1" s="110"/>
      <c r="C1" s="162" t="s">
        <v>167</v>
      </c>
      <c r="D1" s="162"/>
      <c r="E1" s="162"/>
      <c r="F1" s="162"/>
      <c r="G1" s="162"/>
      <c r="H1" s="162"/>
      <c r="I1" s="162"/>
      <c r="K1" s="109" t="s">
        <v>145</v>
      </c>
      <c r="L1" s="109"/>
    </row>
    <row r="2" spans="1:23" ht="23.25" customHeight="1" x14ac:dyDescent="0.35">
      <c r="A2" s="111" t="s">
        <v>0</v>
      </c>
      <c r="B2" s="111"/>
      <c r="C2" s="111"/>
      <c r="D2" s="113" t="s">
        <v>104</v>
      </c>
      <c r="E2" s="113" t="s">
        <v>105</v>
      </c>
      <c r="F2" s="113" t="s">
        <v>101</v>
      </c>
      <c r="G2" s="113" t="s">
        <v>102</v>
      </c>
      <c r="H2" s="113" t="s">
        <v>103</v>
      </c>
      <c r="I2" s="113" t="s">
        <v>66</v>
      </c>
      <c r="J2" s="9"/>
    </row>
    <row r="3" spans="1:23" ht="23.25" customHeight="1" x14ac:dyDescent="0.35">
      <c r="A3" s="112"/>
      <c r="B3" s="112"/>
      <c r="C3" s="112"/>
      <c r="D3" s="113"/>
      <c r="E3" s="113"/>
      <c r="F3" s="113"/>
      <c r="G3" s="113"/>
      <c r="H3" s="113"/>
      <c r="I3" s="113"/>
      <c r="J3" s="9"/>
    </row>
    <row r="4" spans="1:23" ht="23.25" customHeight="1" x14ac:dyDescent="0.35">
      <c r="A4" s="132" t="s">
        <v>67</v>
      </c>
      <c r="B4" s="132"/>
      <c r="C4" s="132"/>
      <c r="D4" s="132"/>
      <c r="E4" s="132"/>
      <c r="F4" s="132"/>
      <c r="G4" s="132"/>
      <c r="H4" s="132"/>
      <c r="I4" s="132"/>
      <c r="J4" s="9"/>
    </row>
    <row r="5" spans="1:23" ht="13.5" customHeight="1" x14ac:dyDescent="0.35">
      <c r="A5" s="118" t="s">
        <v>2</v>
      </c>
      <c r="B5" s="118"/>
      <c r="C5" s="118"/>
      <c r="D5" s="10">
        <v>64913073</v>
      </c>
      <c r="E5" s="10">
        <v>22217126</v>
      </c>
      <c r="F5" s="10">
        <v>1104689</v>
      </c>
      <c r="G5" s="10">
        <v>2544862</v>
      </c>
      <c r="H5" s="10">
        <v>2021704</v>
      </c>
      <c r="I5" s="10">
        <v>92801454</v>
      </c>
      <c r="J5" s="9"/>
      <c r="K5"/>
      <c r="L5"/>
      <c r="M5"/>
      <c r="N5"/>
      <c r="O5"/>
      <c r="P5"/>
      <c r="Q5" s="88"/>
      <c r="R5" s="88"/>
      <c r="S5" s="88"/>
      <c r="T5" s="88"/>
      <c r="U5" s="88"/>
      <c r="V5" s="88"/>
      <c r="W5" s="65"/>
    </row>
    <row r="6" spans="1:23" ht="13.5" customHeight="1" x14ac:dyDescent="0.35">
      <c r="A6" s="118" t="s">
        <v>3</v>
      </c>
      <c r="B6" s="118"/>
      <c r="C6" s="118"/>
      <c r="D6" s="10">
        <v>1185227</v>
      </c>
      <c r="E6" s="10">
        <v>5261441</v>
      </c>
      <c r="F6" s="10">
        <v>65545</v>
      </c>
      <c r="G6" s="10">
        <v>6502</v>
      </c>
      <c r="H6" s="10">
        <v>0</v>
      </c>
      <c r="I6" s="10">
        <v>6518715</v>
      </c>
      <c r="J6" s="9"/>
      <c r="K6"/>
      <c r="L6"/>
      <c r="M6"/>
      <c r="N6"/>
      <c r="O6"/>
      <c r="P6"/>
      <c r="Q6" s="88"/>
      <c r="R6" s="88"/>
      <c r="S6" s="88"/>
      <c r="T6" s="88"/>
      <c r="U6" s="88"/>
      <c r="V6" s="88"/>
      <c r="W6" s="65"/>
    </row>
    <row r="7" spans="1:23" ht="13.5" customHeight="1" x14ac:dyDescent="0.35">
      <c r="A7" s="118" t="s">
        <v>9</v>
      </c>
      <c r="B7" s="118"/>
      <c r="C7" s="118"/>
      <c r="D7" s="10">
        <v>27860650</v>
      </c>
      <c r="E7" s="10">
        <v>6769697</v>
      </c>
      <c r="F7" s="10">
        <v>812697</v>
      </c>
      <c r="G7" s="10">
        <v>369692</v>
      </c>
      <c r="H7" s="10">
        <v>28636</v>
      </c>
      <c r="I7" s="10">
        <v>35841372</v>
      </c>
      <c r="J7" s="9"/>
      <c r="K7"/>
      <c r="L7"/>
      <c r="M7"/>
      <c r="N7"/>
      <c r="O7"/>
      <c r="P7"/>
      <c r="Q7" s="88"/>
      <c r="R7" s="88"/>
      <c r="S7" s="88"/>
      <c r="T7" s="88"/>
      <c r="U7" s="88"/>
      <c r="V7" s="88"/>
      <c r="W7" s="65"/>
    </row>
    <row r="8" spans="1:23" ht="13.5" customHeight="1" x14ac:dyDescent="0.35">
      <c r="A8" s="118" t="s">
        <v>4</v>
      </c>
      <c r="B8" s="118"/>
      <c r="C8" s="118"/>
      <c r="D8" s="10">
        <v>140307257</v>
      </c>
      <c r="E8" s="10">
        <v>43717138</v>
      </c>
      <c r="F8" s="10">
        <v>13978681</v>
      </c>
      <c r="G8" s="10">
        <v>5973285</v>
      </c>
      <c r="H8" s="10">
        <v>4934921</v>
      </c>
      <c r="I8" s="10">
        <v>208911282</v>
      </c>
      <c r="J8" s="9"/>
      <c r="K8"/>
      <c r="L8"/>
      <c r="M8"/>
      <c r="N8"/>
      <c r="O8"/>
      <c r="P8"/>
      <c r="Q8" s="88"/>
      <c r="R8" s="88"/>
      <c r="S8" s="88"/>
      <c r="T8" s="88"/>
      <c r="U8" s="88"/>
      <c r="V8" s="88"/>
      <c r="W8" s="65"/>
    </row>
    <row r="9" spans="1:23" ht="13.5" customHeight="1" x14ac:dyDescent="0.35">
      <c r="A9" s="163" t="s">
        <v>36</v>
      </c>
      <c r="B9" s="163"/>
      <c r="C9" s="163"/>
      <c r="D9" s="10">
        <v>24674165</v>
      </c>
      <c r="E9" s="10">
        <v>36779573</v>
      </c>
      <c r="F9" s="10">
        <v>2216333</v>
      </c>
      <c r="G9" s="10">
        <v>21866</v>
      </c>
      <c r="H9" s="10">
        <v>28573</v>
      </c>
      <c r="I9" s="10">
        <v>63720510</v>
      </c>
      <c r="J9" s="9"/>
      <c r="K9"/>
      <c r="L9"/>
      <c r="M9"/>
      <c r="N9"/>
      <c r="O9"/>
      <c r="P9"/>
      <c r="Q9" s="88"/>
      <c r="R9" s="88"/>
      <c r="S9" s="88"/>
      <c r="T9" s="88"/>
      <c r="U9" s="88"/>
      <c r="V9" s="88"/>
      <c r="W9" s="65"/>
    </row>
    <row r="10" spans="1:23" s="2" customFormat="1" ht="13.5" customHeight="1" x14ac:dyDescent="0.35">
      <c r="A10" s="117" t="s">
        <v>5</v>
      </c>
      <c r="B10" s="117"/>
      <c r="C10" s="117"/>
      <c r="D10" s="12">
        <v>9141419</v>
      </c>
      <c r="E10" s="12">
        <v>14227950</v>
      </c>
      <c r="F10" s="12">
        <v>2004384</v>
      </c>
      <c r="G10" s="12">
        <v>0</v>
      </c>
      <c r="H10" s="12">
        <v>0</v>
      </c>
      <c r="I10" s="12">
        <v>25373753</v>
      </c>
      <c r="J10" s="14"/>
      <c r="K10"/>
      <c r="L10"/>
      <c r="M10"/>
      <c r="N10"/>
      <c r="O10"/>
      <c r="P10"/>
      <c r="Q10" s="88"/>
      <c r="R10" s="88"/>
      <c r="S10" s="88"/>
      <c r="T10" s="88"/>
      <c r="U10" s="88"/>
      <c r="V10" s="88"/>
      <c r="W10" s="65"/>
    </row>
    <row r="11" spans="1:23" s="2" customFormat="1" ht="13.5" customHeight="1" x14ac:dyDescent="0.35">
      <c r="A11" s="117" t="s">
        <v>6</v>
      </c>
      <c r="B11" s="117"/>
      <c r="C11" s="117"/>
      <c r="D11" s="12">
        <v>15532746</v>
      </c>
      <c r="E11" s="12">
        <v>22551623</v>
      </c>
      <c r="F11" s="12">
        <v>211949</v>
      </c>
      <c r="G11" s="12">
        <v>21866</v>
      </c>
      <c r="H11" s="12">
        <v>28573</v>
      </c>
      <c r="I11" s="12">
        <v>38346757</v>
      </c>
      <c r="J11" s="14"/>
      <c r="K11"/>
      <c r="L11"/>
      <c r="M11"/>
      <c r="N11"/>
      <c r="O11"/>
      <c r="P11"/>
      <c r="Q11" s="88"/>
      <c r="R11" s="88"/>
      <c r="S11" s="88"/>
      <c r="T11" s="88"/>
      <c r="U11" s="88"/>
      <c r="V11" s="88"/>
      <c r="W11" s="65"/>
    </row>
    <row r="12" spans="1:23" ht="13.5" customHeight="1" x14ac:dyDescent="0.35">
      <c r="A12" s="118" t="s">
        <v>7</v>
      </c>
      <c r="B12" s="118"/>
      <c r="C12" s="118"/>
      <c r="D12" s="10">
        <v>47018119</v>
      </c>
      <c r="E12" s="10">
        <v>18757877</v>
      </c>
      <c r="F12" s="10">
        <v>3511903</v>
      </c>
      <c r="G12" s="10">
        <v>4581482</v>
      </c>
      <c r="H12" s="10">
        <v>1415904</v>
      </c>
      <c r="I12" s="10">
        <v>75285285</v>
      </c>
      <c r="J12" s="9"/>
      <c r="K12"/>
      <c r="L12"/>
      <c r="M12"/>
      <c r="N12"/>
      <c r="O12"/>
      <c r="P12"/>
      <c r="Q12" s="88"/>
      <c r="R12" s="88"/>
      <c r="S12" s="88"/>
      <c r="T12" s="88"/>
      <c r="U12" s="88"/>
      <c r="V12" s="88"/>
      <c r="W12" s="65"/>
    </row>
    <row r="13" spans="1:23" ht="13.5" customHeight="1" x14ac:dyDescent="0.35">
      <c r="A13" s="118" t="s">
        <v>8</v>
      </c>
      <c r="B13" s="118"/>
      <c r="C13" s="118"/>
      <c r="D13" s="10">
        <v>25735636</v>
      </c>
      <c r="E13" s="10">
        <v>3959693</v>
      </c>
      <c r="F13" s="10">
        <v>3591243</v>
      </c>
      <c r="G13" s="10">
        <v>412533</v>
      </c>
      <c r="H13" s="10">
        <v>16368358</v>
      </c>
      <c r="I13" s="10">
        <v>50067463</v>
      </c>
      <c r="J13" s="9"/>
      <c r="K13"/>
      <c r="L13"/>
      <c r="M13"/>
      <c r="N13"/>
      <c r="O13"/>
      <c r="P13"/>
      <c r="Q13" s="88"/>
      <c r="R13" s="88"/>
      <c r="S13" s="88"/>
      <c r="T13" s="88"/>
      <c r="U13" s="88"/>
      <c r="V13" s="88"/>
      <c r="W13" s="65"/>
    </row>
    <row r="14" spans="1:23" ht="13.5" customHeight="1" x14ac:dyDescent="0.35">
      <c r="A14" s="118" t="s">
        <v>10</v>
      </c>
      <c r="B14" s="118"/>
      <c r="C14" s="118"/>
      <c r="D14" s="10">
        <v>115676887</v>
      </c>
      <c r="E14" s="10">
        <v>82442218</v>
      </c>
      <c r="F14" s="10">
        <v>19924470</v>
      </c>
      <c r="G14" s="10">
        <v>4052410</v>
      </c>
      <c r="H14" s="10">
        <v>7505474</v>
      </c>
      <c r="I14" s="10">
        <v>229601459</v>
      </c>
      <c r="J14" s="9"/>
      <c r="K14"/>
      <c r="L14"/>
      <c r="M14"/>
      <c r="N14"/>
      <c r="O14"/>
      <c r="P14"/>
      <c r="Q14" s="88"/>
      <c r="R14" s="88"/>
      <c r="S14" s="88"/>
      <c r="T14" s="88"/>
      <c r="U14" s="88"/>
      <c r="V14" s="88"/>
      <c r="W14" s="65"/>
    </row>
    <row r="15" spans="1:23" ht="13.5" customHeight="1" x14ac:dyDescent="0.35">
      <c r="A15" s="118" t="s">
        <v>11</v>
      </c>
      <c r="B15" s="118"/>
      <c r="C15" s="118"/>
      <c r="D15" s="10">
        <v>58579157</v>
      </c>
      <c r="E15" s="10">
        <v>43952125</v>
      </c>
      <c r="F15" s="10">
        <v>5977749</v>
      </c>
      <c r="G15" s="10">
        <v>1946056</v>
      </c>
      <c r="H15" s="10">
        <v>7092412</v>
      </c>
      <c r="I15" s="10">
        <v>117547499</v>
      </c>
      <c r="J15" s="9"/>
      <c r="K15"/>
      <c r="L15"/>
      <c r="M15"/>
      <c r="N15"/>
      <c r="O15"/>
      <c r="P15"/>
      <c r="Q15" s="88"/>
      <c r="R15" s="88"/>
      <c r="S15" s="88"/>
      <c r="T15" s="88"/>
      <c r="U15" s="88"/>
      <c r="V15" s="88"/>
      <c r="W15" s="65"/>
    </row>
    <row r="16" spans="1:23" ht="13.5" customHeight="1" x14ac:dyDescent="0.35">
      <c r="A16" s="118" t="s">
        <v>12</v>
      </c>
      <c r="B16" s="118"/>
      <c r="C16" s="118"/>
      <c r="D16" s="10">
        <v>14366009</v>
      </c>
      <c r="E16" s="10">
        <v>3388064</v>
      </c>
      <c r="F16" s="10">
        <v>488969</v>
      </c>
      <c r="G16" s="10">
        <v>446058</v>
      </c>
      <c r="H16" s="10">
        <v>10419</v>
      </c>
      <c r="I16" s="10">
        <v>18699519</v>
      </c>
      <c r="J16" s="9"/>
      <c r="K16"/>
      <c r="L16"/>
      <c r="M16"/>
      <c r="N16"/>
      <c r="O16"/>
      <c r="P16"/>
      <c r="Q16" s="88"/>
      <c r="R16" s="88"/>
      <c r="S16" s="88"/>
      <c r="T16" s="88"/>
      <c r="U16" s="88"/>
      <c r="V16" s="88"/>
      <c r="W16" s="65"/>
    </row>
    <row r="17" spans="1:23" ht="13.5" customHeight="1" x14ac:dyDescent="0.35">
      <c r="A17" s="118" t="s">
        <v>13</v>
      </c>
      <c r="B17" s="118"/>
      <c r="C17" s="118"/>
      <c r="D17" s="10">
        <v>13383837</v>
      </c>
      <c r="E17" s="10">
        <v>10229970</v>
      </c>
      <c r="F17" s="10">
        <v>1099861</v>
      </c>
      <c r="G17" s="10">
        <v>172242</v>
      </c>
      <c r="H17" s="10">
        <v>391447</v>
      </c>
      <c r="I17" s="10">
        <v>25277357</v>
      </c>
      <c r="J17" s="9"/>
      <c r="K17"/>
      <c r="L17"/>
      <c r="M17"/>
      <c r="N17"/>
      <c r="O17"/>
      <c r="P17"/>
      <c r="Q17" s="88"/>
      <c r="R17" s="88"/>
      <c r="S17" s="88"/>
      <c r="T17" s="88"/>
      <c r="U17" s="88"/>
      <c r="V17" s="88"/>
      <c r="W17" s="65"/>
    </row>
    <row r="18" spans="1:23" ht="13.5" customHeight="1" x14ac:dyDescent="0.35">
      <c r="A18" s="118" t="s">
        <v>14</v>
      </c>
      <c r="B18" s="118"/>
      <c r="C18" s="118"/>
      <c r="D18" s="10">
        <v>169450001</v>
      </c>
      <c r="E18" s="10">
        <v>26032153</v>
      </c>
      <c r="F18" s="10">
        <v>42973807</v>
      </c>
      <c r="G18" s="10">
        <v>12480</v>
      </c>
      <c r="H18" s="10">
        <v>1289814</v>
      </c>
      <c r="I18" s="10">
        <v>239758255</v>
      </c>
      <c r="J18" s="9"/>
      <c r="K18"/>
      <c r="L18"/>
      <c r="M18"/>
      <c r="N18"/>
      <c r="O18"/>
      <c r="P18"/>
      <c r="Q18" s="88"/>
      <c r="R18" s="88"/>
      <c r="S18" s="88"/>
      <c r="T18" s="88"/>
      <c r="U18" s="88"/>
      <c r="V18" s="88"/>
      <c r="W18" s="65"/>
    </row>
    <row r="19" spans="1:23" ht="13.5" customHeight="1" x14ac:dyDescent="0.35">
      <c r="A19" s="118" t="s">
        <v>15</v>
      </c>
      <c r="B19" s="118"/>
      <c r="C19" s="118"/>
      <c r="D19" s="10">
        <v>8221094</v>
      </c>
      <c r="E19" s="10">
        <v>4494873</v>
      </c>
      <c r="F19" s="10">
        <v>446804</v>
      </c>
      <c r="G19" s="10">
        <v>414274</v>
      </c>
      <c r="H19" s="10">
        <v>268416</v>
      </c>
      <c r="I19" s="10">
        <v>13845461</v>
      </c>
      <c r="J19" s="9"/>
      <c r="K19"/>
      <c r="L19"/>
      <c r="M19"/>
      <c r="N19"/>
      <c r="O19"/>
      <c r="P19"/>
      <c r="Q19" s="88"/>
      <c r="R19" s="88"/>
      <c r="S19" s="88"/>
      <c r="T19" s="88"/>
      <c r="U19" s="88"/>
      <c r="V19" s="88"/>
      <c r="W19" s="65"/>
    </row>
    <row r="20" spans="1:23" ht="13.5" customHeight="1" x14ac:dyDescent="0.35">
      <c r="A20" s="118" t="s">
        <v>16</v>
      </c>
      <c r="B20" s="118"/>
      <c r="C20" s="118"/>
      <c r="D20" s="10">
        <v>900553</v>
      </c>
      <c r="E20" s="10">
        <v>1152170</v>
      </c>
      <c r="F20" s="10">
        <v>290257</v>
      </c>
      <c r="G20" s="10">
        <v>125400</v>
      </c>
      <c r="H20" s="10">
        <v>0</v>
      </c>
      <c r="I20" s="10">
        <v>2468380</v>
      </c>
      <c r="J20" s="9"/>
      <c r="K20"/>
      <c r="L20"/>
      <c r="M20"/>
      <c r="N20"/>
      <c r="O20"/>
      <c r="P20"/>
      <c r="Q20" s="88"/>
      <c r="R20" s="88"/>
      <c r="S20" s="88"/>
      <c r="T20" s="88"/>
      <c r="U20" s="88"/>
      <c r="V20" s="88"/>
      <c r="W20" s="65"/>
    </row>
    <row r="21" spans="1:23" ht="13.5" customHeight="1" x14ac:dyDescent="0.35">
      <c r="A21" s="118" t="s">
        <v>17</v>
      </c>
      <c r="B21" s="118"/>
      <c r="C21" s="118"/>
      <c r="D21" s="10">
        <v>25031552</v>
      </c>
      <c r="E21" s="10">
        <v>30215324</v>
      </c>
      <c r="F21" s="10">
        <v>1698434</v>
      </c>
      <c r="G21" s="10">
        <v>610142</v>
      </c>
      <c r="H21" s="10">
        <v>1912463</v>
      </c>
      <c r="I21" s="10">
        <v>59467915</v>
      </c>
      <c r="J21" s="9"/>
      <c r="K21"/>
      <c r="L21"/>
      <c r="M21"/>
      <c r="N21"/>
      <c r="O21"/>
      <c r="P21"/>
      <c r="Q21" s="88"/>
      <c r="R21" s="88"/>
      <c r="S21" s="88"/>
      <c r="T21" s="88"/>
      <c r="U21" s="88"/>
      <c r="V21" s="88"/>
      <c r="W21" s="65"/>
    </row>
    <row r="22" spans="1:23" ht="13.5" customHeight="1" x14ac:dyDescent="0.35">
      <c r="A22" s="118" t="s">
        <v>18</v>
      </c>
      <c r="B22" s="118"/>
      <c r="C22" s="118"/>
      <c r="D22" s="10">
        <v>13607471</v>
      </c>
      <c r="E22" s="10">
        <v>9736055</v>
      </c>
      <c r="F22" s="10">
        <v>8355059</v>
      </c>
      <c r="G22" s="10">
        <v>849560</v>
      </c>
      <c r="H22" s="10">
        <v>25996206</v>
      </c>
      <c r="I22" s="10">
        <v>58544351</v>
      </c>
      <c r="J22" s="9"/>
      <c r="K22"/>
      <c r="L22"/>
      <c r="M22"/>
      <c r="N22"/>
      <c r="O22"/>
      <c r="P22"/>
      <c r="Q22" s="88"/>
      <c r="R22" s="88"/>
      <c r="S22" s="88"/>
      <c r="T22" s="88"/>
      <c r="U22" s="88"/>
      <c r="V22" s="88"/>
      <c r="W22" s="65"/>
    </row>
    <row r="23" spans="1:23" ht="13.5" customHeight="1" x14ac:dyDescent="0.35">
      <c r="A23" s="118" t="s">
        <v>19</v>
      </c>
      <c r="B23" s="118"/>
      <c r="C23" s="118"/>
      <c r="D23" s="10">
        <v>945246</v>
      </c>
      <c r="E23" s="10">
        <v>2726938</v>
      </c>
      <c r="F23" s="10">
        <v>401016</v>
      </c>
      <c r="G23" s="10">
        <v>106592</v>
      </c>
      <c r="H23" s="10">
        <v>17579</v>
      </c>
      <c r="I23" s="10">
        <v>4197371</v>
      </c>
      <c r="J23" s="9"/>
      <c r="K23"/>
      <c r="L23"/>
      <c r="M23"/>
      <c r="N23"/>
      <c r="O23"/>
      <c r="P23"/>
      <c r="Q23" s="88"/>
      <c r="R23" s="88"/>
      <c r="S23" s="88"/>
      <c r="T23" s="88"/>
      <c r="U23" s="88"/>
      <c r="V23" s="88"/>
      <c r="W23" s="65"/>
    </row>
    <row r="24" spans="1:23" ht="13.5" customHeight="1" x14ac:dyDescent="0.35">
      <c r="A24" s="118" t="s">
        <v>20</v>
      </c>
      <c r="B24" s="118"/>
      <c r="C24" s="118"/>
      <c r="D24" s="10">
        <v>1161677</v>
      </c>
      <c r="E24" s="10">
        <v>6719775</v>
      </c>
      <c r="F24" s="10">
        <v>791207</v>
      </c>
      <c r="G24" s="10">
        <v>28324</v>
      </c>
      <c r="H24" s="10">
        <v>526414</v>
      </c>
      <c r="I24" s="10">
        <v>9227397</v>
      </c>
      <c r="J24" s="9"/>
      <c r="K24"/>
      <c r="L24"/>
      <c r="M24"/>
      <c r="N24"/>
      <c r="O24"/>
      <c r="P24"/>
      <c r="Q24" s="88"/>
      <c r="R24" s="88"/>
      <c r="S24" s="88"/>
      <c r="T24" s="88"/>
      <c r="U24" s="88"/>
      <c r="V24" s="88"/>
      <c r="W24" s="65"/>
    </row>
    <row r="25" spans="1:23" ht="13.5" customHeight="1" x14ac:dyDescent="0.35">
      <c r="A25" s="118" t="s">
        <v>21</v>
      </c>
      <c r="B25" s="118"/>
      <c r="C25" s="118"/>
      <c r="D25" s="10">
        <v>34740075</v>
      </c>
      <c r="E25" s="10">
        <v>9254346</v>
      </c>
      <c r="F25" s="10">
        <v>3189033</v>
      </c>
      <c r="G25" s="10">
        <v>662135</v>
      </c>
      <c r="H25" s="10">
        <v>1221781</v>
      </c>
      <c r="I25" s="10">
        <v>49067370</v>
      </c>
      <c r="J25" s="9"/>
      <c r="K25"/>
      <c r="L25"/>
      <c r="M25"/>
      <c r="N25"/>
      <c r="O25"/>
      <c r="P25"/>
      <c r="Q25" s="88"/>
      <c r="R25" s="88"/>
      <c r="S25" s="88"/>
      <c r="T25" s="88"/>
      <c r="U25" s="88"/>
      <c r="V25" s="88"/>
      <c r="W25" s="65"/>
    </row>
    <row r="26" spans="1:23" ht="13.5" customHeight="1" x14ac:dyDescent="0.35">
      <c r="A26" s="118" t="s">
        <v>22</v>
      </c>
      <c r="B26" s="118"/>
      <c r="C26" s="118"/>
      <c r="D26" s="10">
        <v>5643498</v>
      </c>
      <c r="E26" s="10">
        <v>10324727</v>
      </c>
      <c r="F26" s="10">
        <v>2802621</v>
      </c>
      <c r="G26" s="10">
        <v>325580</v>
      </c>
      <c r="H26" s="10">
        <v>2576790</v>
      </c>
      <c r="I26" s="10">
        <v>21673216</v>
      </c>
      <c r="J26" s="9"/>
      <c r="K26"/>
      <c r="L26"/>
      <c r="M26"/>
      <c r="N26"/>
      <c r="O26"/>
      <c r="P26"/>
      <c r="Q26" s="88"/>
      <c r="R26" s="88"/>
      <c r="S26" s="88"/>
      <c r="T26" s="88"/>
      <c r="U26" s="88"/>
      <c r="V26" s="88"/>
      <c r="W26" s="65"/>
    </row>
    <row r="27" spans="1:23" ht="13.5" customHeight="1" x14ac:dyDescent="0.35">
      <c r="A27" s="120" t="s">
        <v>23</v>
      </c>
      <c r="B27" s="120"/>
      <c r="C27" s="120"/>
      <c r="D27" s="15">
        <v>234266207</v>
      </c>
      <c r="E27" s="15">
        <v>77965402</v>
      </c>
      <c r="F27" s="15">
        <v>15961612</v>
      </c>
      <c r="G27" s="15">
        <v>8894341</v>
      </c>
      <c r="H27" s="15">
        <v>6985261</v>
      </c>
      <c r="I27" s="15">
        <v>344072823</v>
      </c>
      <c r="J27" s="9"/>
      <c r="K27"/>
      <c r="L27"/>
      <c r="M27"/>
      <c r="N27"/>
      <c r="O27"/>
      <c r="P27"/>
      <c r="Q27" s="88"/>
      <c r="R27" s="88"/>
      <c r="S27" s="88"/>
      <c r="T27" s="88"/>
      <c r="U27" s="88"/>
      <c r="V27" s="88"/>
      <c r="W27" s="65"/>
    </row>
    <row r="28" spans="1:23" ht="13.5" customHeight="1" x14ac:dyDescent="0.35">
      <c r="A28" s="120" t="s">
        <v>24</v>
      </c>
      <c r="B28" s="120"/>
      <c r="C28" s="120"/>
      <c r="D28" s="15">
        <v>213104807</v>
      </c>
      <c r="E28" s="15">
        <v>141939361</v>
      </c>
      <c r="F28" s="15">
        <v>29243949</v>
      </c>
      <c r="G28" s="15">
        <v>9068291</v>
      </c>
      <c r="H28" s="15">
        <v>25318309</v>
      </c>
      <c r="I28" s="15">
        <v>418674717</v>
      </c>
      <c r="J28" s="9"/>
      <c r="K28"/>
      <c r="L28"/>
      <c r="M28"/>
      <c r="N28"/>
      <c r="O28"/>
      <c r="P28"/>
      <c r="Q28" s="88"/>
      <c r="R28" s="88"/>
      <c r="S28" s="88"/>
      <c r="T28" s="88"/>
      <c r="U28" s="88"/>
      <c r="V28" s="88"/>
      <c r="W28" s="65"/>
    </row>
    <row r="29" spans="1:23" ht="13.5" customHeight="1" x14ac:dyDescent="0.35">
      <c r="A29" s="120" t="s">
        <v>25</v>
      </c>
      <c r="B29" s="120"/>
      <c r="C29" s="120"/>
      <c r="D29" s="15">
        <v>255779004</v>
      </c>
      <c r="E29" s="15">
        <v>83602312</v>
      </c>
      <c r="F29" s="15">
        <v>50540386</v>
      </c>
      <c r="G29" s="15">
        <v>2576836</v>
      </c>
      <c r="H29" s="15">
        <v>8784092</v>
      </c>
      <c r="I29" s="15">
        <v>401282630</v>
      </c>
      <c r="J29" s="9"/>
      <c r="K29"/>
      <c r="L29"/>
      <c r="M29"/>
      <c r="N29"/>
      <c r="O29"/>
      <c r="P29"/>
      <c r="Q29" s="88"/>
      <c r="R29" s="88"/>
      <c r="S29" s="88"/>
      <c r="T29" s="88"/>
      <c r="U29" s="88"/>
      <c r="V29" s="88"/>
      <c r="W29" s="65"/>
    </row>
    <row r="30" spans="1:23" ht="13.5" customHeight="1" x14ac:dyDescent="0.35">
      <c r="A30" s="120" t="s">
        <v>26</v>
      </c>
      <c r="B30" s="120"/>
      <c r="C30" s="120"/>
      <c r="D30" s="15">
        <v>49867593</v>
      </c>
      <c r="E30" s="15">
        <v>55045135</v>
      </c>
      <c r="F30" s="15">
        <v>11982777</v>
      </c>
      <c r="G30" s="15">
        <v>2134292</v>
      </c>
      <c r="H30" s="15">
        <v>28721078</v>
      </c>
      <c r="I30" s="15">
        <v>147750875</v>
      </c>
      <c r="J30" s="9"/>
      <c r="K30"/>
      <c r="L30"/>
      <c r="M30"/>
      <c r="N30"/>
      <c r="O30"/>
      <c r="P30"/>
      <c r="Q30" s="88"/>
      <c r="R30" s="88"/>
      <c r="S30" s="88"/>
      <c r="T30" s="88"/>
      <c r="U30" s="88"/>
      <c r="V30" s="88"/>
      <c r="W30" s="65"/>
    </row>
    <row r="31" spans="1:23" ht="13.5" customHeight="1" x14ac:dyDescent="0.35">
      <c r="A31" s="120" t="s">
        <v>27</v>
      </c>
      <c r="B31" s="120"/>
      <c r="C31" s="120"/>
      <c r="D31" s="15">
        <v>40383573</v>
      </c>
      <c r="E31" s="15">
        <v>19579073</v>
      </c>
      <c r="F31" s="15">
        <v>5991654</v>
      </c>
      <c r="G31" s="15">
        <v>987715</v>
      </c>
      <c r="H31" s="15">
        <v>3798571</v>
      </c>
      <c r="I31" s="15">
        <v>70740586</v>
      </c>
      <c r="J31" s="9"/>
      <c r="K31"/>
      <c r="L31"/>
      <c r="M31"/>
      <c r="N31"/>
      <c r="O31"/>
      <c r="P31"/>
      <c r="Q31" s="88"/>
      <c r="R31" s="88"/>
      <c r="S31" s="88"/>
      <c r="T31" s="88"/>
      <c r="U31" s="88"/>
      <c r="V31" s="88"/>
      <c r="W31" s="65"/>
    </row>
    <row r="32" spans="1:23" s="3" customFormat="1" ht="13.5" customHeight="1" x14ac:dyDescent="0.35">
      <c r="A32" s="120" t="s">
        <v>28</v>
      </c>
      <c r="B32" s="120"/>
      <c r="C32" s="120"/>
      <c r="D32" s="15">
        <v>793401184</v>
      </c>
      <c r="E32" s="15">
        <v>378131283</v>
      </c>
      <c r="F32" s="15">
        <v>113720378</v>
      </c>
      <c r="G32" s="15">
        <v>23661475</v>
      </c>
      <c r="H32" s="15">
        <v>73607311</v>
      </c>
      <c r="I32" s="15">
        <v>1382521631</v>
      </c>
      <c r="J32" s="17"/>
      <c r="K32" s="106"/>
      <c r="L32"/>
      <c r="M32"/>
      <c r="N32"/>
      <c r="O32"/>
      <c r="P32"/>
      <c r="Q32" s="88"/>
      <c r="R32" s="88"/>
      <c r="S32" s="88"/>
      <c r="T32" s="88"/>
      <c r="U32" s="88"/>
      <c r="V32" s="88"/>
      <c r="W32" s="65"/>
    </row>
    <row r="33" spans="1:16" ht="23.25" customHeight="1" x14ac:dyDescent="0.35">
      <c r="A33" s="132" t="s">
        <v>68</v>
      </c>
      <c r="B33" s="132"/>
      <c r="C33" s="132"/>
      <c r="D33" s="132"/>
      <c r="E33" s="132"/>
      <c r="F33" s="132"/>
      <c r="G33" s="132"/>
      <c r="H33" s="132"/>
      <c r="I33" s="132"/>
      <c r="J33" s="9"/>
    </row>
    <row r="34" spans="1:16" ht="13.5" customHeight="1" x14ac:dyDescent="0.35">
      <c r="A34" s="118" t="s">
        <v>2</v>
      </c>
      <c r="B34" s="118"/>
      <c r="C34" s="118"/>
      <c r="D34" s="53">
        <v>69.999999999999986</v>
      </c>
      <c r="E34" s="53">
        <v>23.9</v>
      </c>
      <c r="F34" s="53">
        <v>1.2</v>
      </c>
      <c r="G34" s="53">
        <v>2.7</v>
      </c>
      <c r="H34" s="53">
        <v>2.2000000000000002</v>
      </c>
      <c r="I34" s="10">
        <v>99.999999999999986</v>
      </c>
      <c r="J34" s="9"/>
      <c r="K34" s="62"/>
      <c r="L34" s="62"/>
      <c r="M34" s="62"/>
      <c r="N34" s="62"/>
      <c r="O34" s="62"/>
      <c r="P34" s="62"/>
    </row>
    <row r="35" spans="1:16" ht="13.5" customHeight="1" x14ac:dyDescent="0.35">
      <c r="A35" s="118" t="s">
        <v>3</v>
      </c>
      <c r="B35" s="118"/>
      <c r="C35" s="118"/>
      <c r="D35" s="53">
        <v>18.2</v>
      </c>
      <c r="E35" s="53">
        <v>80.7</v>
      </c>
      <c r="F35" s="53">
        <v>1</v>
      </c>
      <c r="G35" s="53">
        <v>0.1</v>
      </c>
      <c r="H35" s="53">
        <v>0</v>
      </c>
      <c r="I35" s="10">
        <v>100</v>
      </c>
      <c r="J35" s="9"/>
      <c r="K35" s="62"/>
      <c r="L35" s="62"/>
      <c r="M35" s="62"/>
      <c r="N35" s="62"/>
      <c r="O35" s="62"/>
      <c r="P35" s="62"/>
    </row>
    <row r="36" spans="1:16" ht="13.5" customHeight="1" x14ac:dyDescent="0.35">
      <c r="A36" s="118" t="s">
        <v>9</v>
      </c>
      <c r="B36" s="118"/>
      <c r="C36" s="118"/>
      <c r="D36" s="53">
        <v>77.700000000000017</v>
      </c>
      <c r="E36" s="53">
        <v>18.899999999999999</v>
      </c>
      <c r="F36" s="53">
        <v>2.2999999999999998</v>
      </c>
      <c r="G36" s="53">
        <v>1</v>
      </c>
      <c r="H36" s="53">
        <v>0.1</v>
      </c>
      <c r="I36" s="10">
        <v>100.00000000000001</v>
      </c>
      <c r="J36" s="9"/>
      <c r="K36" s="62"/>
      <c r="L36" s="62"/>
      <c r="M36" s="62"/>
      <c r="N36" s="62"/>
      <c r="O36" s="62"/>
      <c r="P36" s="62"/>
    </row>
    <row r="37" spans="1:16" ht="13.5" customHeight="1" x14ac:dyDescent="0.35">
      <c r="A37" s="118" t="s">
        <v>4</v>
      </c>
      <c r="B37" s="118"/>
      <c r="C37" s="118"/>
      <c r="D37" s="53">
        <v>67.099999999999994</v>
      </c>
      <c r="E37" s="53">
        <v>20.9</v>
      </c>
      <c r="F37" s="53">
        <v>6.7</v>
      </c>
      <c r="G37" s="53">
        <v>2.9</v>
      </c>
      <c r="H37" s="53">
        <v>2.4</v>
      </c>
      <c r="I37" s="10">
        <v>100.00000000000001</v>
      </c>
      <c r="J37" s="9"/>
      <c r="K37" s="62"/>
      <c r="L37" s="62"/>
      <c r="M37" s="62"/>
      <c r="N37" s="62"/>
      <c r="O37" s="62"/>
      <c r="P37" s="62"/>
    </row>
    <row r="38" spans="1:16" ht="13.5" customHeight="1" x14ac:dyDescent="0.35">
      <c r="A38" s="163" t="s">
        <v>36</v>
      </c>
      <c r="B38" s="163"/>
      <c r="C38" s="163"/>
      <c r="D38" s="53">
        <v>38.700000000000003</v>
      </c>
      <c r="E38" s="53">
        <v>57.8</v>
      </c>
      <c r="F38" s="53">
        <v>3.5</v>
      </c>
      <c r="G38" s="53">
        <v>0</v>
      </c>
      <c r="H38" s="53">
        <v>0</v>
      </c>
      <c r="I38" s="10">
        <v>100</v>
      </c>
      <c r="J38" s="9"/>
      <c r="K38" s="62"/>
      <c r="L38" s="62"/>
      <c r="M38" s="62"/>
      <c r="N38" s="62"/>
      <c r="O38" s="62"/>
      <c r="P38" s="62"/>
    </row>
    <row r="39" spans="1:16" s="2" customFormat="1" ht="13.5" customHeight="1" x14ac:dyDescent="0.35">
      <c r="A39" s="117" t="s">
        <v>5</v>
      </c>
      <c r="B39" s="117"/>
      <c r="C39" s="117"/>
      <c r="D39" s="53">
        <v>36</v>
      </c>
      <c r="E39" s="53">
        <v>56.1</v>
      </c>
      <c r="F39" s="53">
        <v>7.9</v>
      </c>
      <c r="G39" s="53">
        <v>0</v>
      </c>
      <c r="H39" s="53">
        <v>0</v>
      </c>
      <c r="I39" s="10">
        <v>100</v>
      </c>
      <c r="J39" s="14"/>
      <c r="K39" s="62"/>
      <c r="L39" s="62"/>
      <c r="M39" s="62"/>
      <c r="N39" s="62"/>
      <c r="O39" s="62"/>
      <c r="P39" s="62"/>
    </row>
    <row r="40" spans="1:16" s="2" customFormat="1" ht="13.5" customHeight="1" x14ac:dyDescent="0.35">
      <c r="A40" s="117" t="s">
        <v>6</v>
      </c>
      <c r="B40" s="117"/>
      <c r="C40" s="117"/>
      <c r="D40" s="53">
        <v>40.5</v>
      </c>
      <c r="E40" s="53">
        <v>58.700000000000017</v>
      </c>
      <c r="F40" s="53">
        <v>0.6</v>
      </c>
      <c r="G40" s="53">
        <v>0.1</v>
      </c>
      <c r="H40" s="53">
        <v>0.1</v>
      </c>
      <c r="I40" s="10">
        <v>100</v>
      </c>
      <c r="J40" s="14"/>
      <c r="K40" s="62"/>
      <c r="L40" s="62"/>
      <c r="M40" s="62"/>
      <c r="N40" s="62"/>
      <c r="O40" s="62"/>
      <c r="P40" s="62"/>
    </row>
    <row r="41" spans="1:16" ht="13.5" customHeight="1" x14ac:dyDescent="0.35">
      <c r="A41" s="118" t="s">
        <v>7</v>
      </c>
      <c r="B41" s="118"/>
      <c r="C41" s="118"/>
      <c r="D41" s="53">
        <v>62.399999999999991</v>
      </c>
      <c r="E41" s="53">
        <v>24.9</v>
      </c>
      <c r="F41" s="53">
        <v>4.7</v>
      </c>
      <c r="G41" s="53">
        <v>6.1</v>
      </c>
      <c r="H41" s="53">
        <v>1.9</v>
      </c>
      <c r="I41" s="10">
        <v>99.999999999999986</v>
      </c>
      <c r="J41" s="9"/>
      <c r="K41" s="62"/>
      <c r="L41" s="62"/>
      <c r="M41" s="62"/>
      <c r="N41" s="62"/>
      <c r="O41" s="62"/>
      <c r="P41" s="62"/>
    </row>
    <row r="42" spans="1:16" ht="13.5" customHeight="1" x14ac:dyDescent="0.35">
      <c r="A42" s="118" t="s">
        <v>8</v>
      </c>
      <c r="B42" s="118"/>
      <c r="C42" s="118"/>
      <c r="D42" s="53">
        <v>51.4</v>
      </c>
      <c r="E42" s="53">
        <v>7.9</v>
      </c>
      <c r="F42" s="53">
        <v>7.2</v>
      </c>
      <c r="G42" s="53">
        <v>0.8</v>
      </c>
      <c r="H42" s="53">
        <v>32.700000000000003</v>
      </c>
      <c r="I42" s="10">
        <v>100</v>
      </c>
      <c r="J42" s="9"/>
      <c r="K42" s="62"/>
      <c r="L42" s="62"/>
      <c r="M42" s="62"/>
      <c r="N42" s="62"/>
      <c r="O42" s="62"/>
      <c r="P42" s="62"/>
    </row>
    <row r="43" spans="1:16" ht="13.5" customHeight="1" x14ac:dyDescent="0.35">
      <c r="A43" s="118" t="s">
        <v>10</v>
      </c>
      <c r="B43" s="118"/>
      <c r="C43" s="118"/>
      <c r="D43" s="53">
        <v>50.300000000000004</v>
      </c>
      <c r="E43" s="53">
        <v>35.9</v>
      </c>
      <c r="F43" s="53">
        <v>8.6999999999999993</v>
      </c>
      <c r="G43" s="53">
        <v>1.8</v>
      </c>
      <c r="H43" s="53">
        <v>3.3</v>
      </c>
      <c r="I43" s="10">
        <v>100</v>
      </c>
      <c r="J43" s="9"/>
      <c r="K43" s="62"/>
      <c r="L43" s="62"/>
      <c r="M43" s="62"/>
      <c r="N43" s="62"/>
      <c r="O43" s="62"/>
      <c r="P43" s="62"/>
    </row>
    <row r="44" spans="1:16" ht="13.5" customHeight="1" x14ac:dyDescent="0.35">
      <c r="A44" s="118" t="s">
        <v>11</v>
      </c>
      <c r="B44" s="118"/>
      <c r="C44" s="118"/>
      <c r="D44" s="53">
        <v>49.800000000000011</v>
      </c>
      <c r="E44" s="53">
        <v>37.4</v>
      </c>
      <c r="F44" s="53">
        <v>5.0999999999999996</v>
      </c>
      <c r="G44" s="53">
        <v>1.7</v>
      </c>
      <c r="H44" s="53">
        <v>6</v>
      </c>
      <c r="I44" s="10">
        <v>100.00000000000001</v>
      </c>
      <c r="J44" s="9"/>
      <c r="K44" s="62"/>
      <c r="L44" s="62"/>
      <c r="M44" s="62"/>
      <c r="N44" s="62"/>
      <c r="O44" s="62"/>
      <c r="P44" s="62"/>
    </row>
    <row r="45" spans="1:16" ht="13.5" customHeight="1" x14ac:dyDescent="0.35">
      <c r="A45" s="118" t="s">
        <v>12</v>
      </c>
      <c r="B45" s="118"/>
      <c r="C45" s="118"/>
      <c r="D45" s="53">
        <v>76.8</v>
      </c>
      <c r="E45" s="53">
        <v>18.100000000000001</v>
      </c>
      <c r="F45" s="53">
        <v>2.6</v>
      </c>
      <c r="G45" s="53">
        <v>2.4</v>
      </c>
      <c r="H45" s="53">
        <v>0.1</v>
      </c>
      <c r="I45" s="10">
        <v>100</v>
      </c>
      <c r="J45" s="9"/>
      <c r="K45" s="62"/>
      <c r="L45" s="62"/>
      <c r="M45" s="62"/>
      <c r="N45" s="62"/>
      <c r="O45" s="62"/>
      <c r="P45" s="62"/>
    </row>
    <row r="46" spans="1:16" ht="13.5" customHeight="1" x14ac:dyDescent="0.35">
      <c r="A46" s="118" t="s">
        <v>13</v>
      </c>
      <c r="B46" s="118"/>
      <c r="C46" s="118"/>
      <c r="D46" s="53">
        <v>52.899999999999984</v>
      </c>
      <c r="E46" s="53">
        <v>40.5</v>
      </c>
      <c r="F46" s="53">
        <v>4.4000000000000004</v>
      </c>
      <c r="G46" s="53">
        <v>0.7</v>
      </c>
      <c r="H46" s="53">
        <v>1.5</v>
      </c>
      <c r="I46" s="10">
        <v>99.999999999999986</v>
      </c>
      <c r="J46" s="9"/>
      <c r="K46" s="62"/>
      <c r="L46" s="62"/>
      <c r="M46" s="62"/>
      <c r="N46" s="62"/>
      <c r="O46" s="62"/>
      <c r="P46" s="62"/>
    </row>
    <row r="47" spans="1:16" ht="13.5" customHeight="1" x14ac:dyDescent="0.35">
      <c r="A47" s="118" t="s">
        <v>14</v>
      </c>
      <c r="B47" s="118"/>
      <c r="C47" s="118"/>
      <c r="D47" s="53">
        <v>70.7</v>
      </c>
      <c r="E47" s="53">
        <v>10.9</v>
      </c>
      <c r="F47" s="53">
        <v>17.899999999999999</v>
      </c>
      <c r="G47" s="53">
        <v>0</v>
      </c>
      <c r="H47" s="53">
        <v>0.5</v>
      </c>
      <c r="I47" s="10">
        <v>100</v>
      </c>
      <c r="J47" s="9"/>
      <c r="K47" s="62"/>
      <c r="L47" s="62"/>
      <c r="M47" s="62"/>
      <c r="N47" s="62"/>
      <c r="O47" s="62"/>
      <c r="P47" s="62"/>
    </row>
    <row r="48" spans="1:16" ht="13.5" customHeight="1" x14ac:dyDescent="0.35">
      <c r="A48" s="118" t="s">
        <v>15</v>
      </c>
      <c r="B48" s="118"/>
      <c r="C48" s="118"/>
      <c r="D48" s="53">
        <v>59.399999999999984</v>
      </c>
      <c r="E48" s="53">
        <v>32.5</v>
      </c>
      <c r="F48" s="53">
        <v>3.2</v>
      </c>
      <c r="G48" s="53">
        <v>3</v>
      </c>
      <c r="H48" s="53">
        <v>1.9</v>
      </c>
      <c r="I48" s="10">
        <v>99.999999999999986</v>
      </c>
      <c r="J48" s="9"/>
      <c r="K48" s="62"/>
      <c r="L48" s="62"/>
      <c r="M48" s="62"/>
      <c r="N48" s="62"/>
      <c r="O48" s="62"/>
      <c r="P48" s="62"/>
    </row>
    <row r="49" spans="1:16" ht="13.5" customHeight="1" x14ac:dyDescent="0.35">
      <c r="A49" s="118" t="s">
        <v>16</v>
      </c>
      <c r="B49" s="118"/>
      <c r="C49" s="118"/>
      <c r="D49" s="53">
        <v>36.5</v>
      </c>
      <c r="E49" s="53">
        <v>46.600000000000009</v>
      </c>
      <c r="F49" s="53">
        <v>11.8</v>
      </c>
      <c r="G49" s="53">
        <v>5.0999999999999996</v>
      </c>
      <c r="H49" s="53">
        <v>0</v>
      </c>
      <c r="I49" s="10">
        <v>100</v>
      </c>
      <c r="J49" s="9"/>
      <c r="K49" s="62"/>
      <c r="L49" s="62"/>
      <c r="M49" s="62"/>
      <c r="N49" s="62"/>
      <c r="O49" s="62"/>
      <c r="P49" s="62"/>
    </row>
    <row r="50" spans="1:16" ht="13.5" customHeight="1" x14ac:dyDescent="0.35">
      <c r="A50" s="118" t="s">
        <v>17</v>
      </c>
      <c r="B50" s="118"/>
      <c r="C50" s="118"/>
      <c r="D50" s="53">
        <v>42.1</v>
      </c>
      <c r="E50" s="53">
        <v>50.799999999999983</v>
      </c>
      <c r="F50" s="53">
        <v>2.9</v>
      </c>
      <c r="G50" s="53">
        <v>1</v>
      </c>
      <c r="H50" s="53">
        <v>3.2</v>
      </c>
      <c r="I50" s="10">
        <v>99.999999999999986</v>
      </c>
      <c r="J50" s="9"/>
      <c r="K50" s="62"/>
      <c r="L50" s="62"/>
      <c r="M50" s="62"/>
      <c r="N50" s="62"/>
      <c r="O50" s="62"/>
      <c r="P50" s="62"/>
    </row>
    <row r="51" spans="1:16" ht="13.5" customHeight="1" x14ac:dyDescent="0.35">
      <c r="A51" s="118" t="s">
        <v>18</v>
      </c>
      <c r="B51" s="118"/>
      <c r="C51" s="118"/>
      <c r="D51" s="53">
        <v>23.2</v>
      </c>
      <c r="E51" s="53">
        <v>16.600000000000001</v>
      </c>
      <c r="F51" s="53">
        <v>14.3</v>
      </c>
      <c r="G51" s="53">
        <v>1.5</v>
      </c>
      <c r="H51" s="53">
        <v>44.4</v>
      </c>
      <c r="I51" s="10">
        <v>100</v>
      </c>
      <c r="J51" s="9"/>
      <c r="K51" s="62"/>
      <c r="L51" s="62"/>
      <c r="M51" s="62"/>
      <c r="N51" s="62"/>
      <c r="O51" s="62"/>
      <c r="P51" s="62"/>
    </row>
    <row r="52" spans="1:16" ht="13.5" customHeight="1" x14ac:dyDescent="0.35">
      <c r="A52" s="118" t="s">
        <v>19</v>
      </c>
      <c r="B52" s="118"/>
      <c r="C52" s="118"/>
      <c r="D52" s="53">
        <v>22.5</v>
      </c>
      <c r="E52" s="53">
        <v>65</v>
      </c>
      <c r="F52" s="53">
        <v>9.6</v>
      </c>
      <c r="G52" s="53">
        <v>2.5</v>
      </c>
      <c r="H52" s="53">
        <v>0.4</v>
      </c>
      <c r="I52" s="10">
        <v>100</v>
      </c>
      <c r="J52" s="9"/>
      <c r="K52" s="62"/>
      <c r="L52" s="62"/>
      <c r="M52" s="62"/>
      <c r="N52" s="62"/>
      <c r="O52" s="62"/>
      <c r="P52" s="62"/>
    </row>
    <row r="53" spans="1:16" ht="13.5" customHeight="1" x14ac:dyDescent="0.35">
      <c r="A53" s="118" t="s">
        <v>20</v>
      </c>
      <c r="B53" s="118"/>
      <c r="C53" s="118"/>
      <c r="D53" s="53">
        <v>12.6</v>
      </c>
      <c r="E53" s="53">
        <v>72.800000000000011</v>
      </c>
      <c r="F53" s="53">
        <v>8.6</v>
      </c>
      <c r="G53" s="53">
        <v>0.3</v>
      </c>
      <c r="H53" s="53">
        <v>5.7</v>
      </c>
      <c r="I53" s="10">
        <v>100</v>
      </c>
      <c r="J53" s="9"/>
      <c r="K53" s="62"/>
      <c r="L53" s="62"/>
      <c r="M53" s="62"/>
      <c r="N53" s="62"/>
      <c r="O53" s="62"/>
      <c r="P53" s="62"/>
    </row>
    <row r="54" spans="1:16" ht="13.5" customHeight="1" x14ac:dyDescent="0.35">
      <c r="A54" s="118" t="s">
        <v>21</v>
      </c>
      <c r="B54" s="118"/>
      <c r="C54" s="118"/>
      <c r="D54" s="53">
        <v>70.800000000000011</v>
      </c>
      <c r="E54" s="53">
        <v>18.899999999999999</v>
      </c>
      <c r="F54" s="53">
        <v>6.5</v>
      </c>
      <c r="G54" s="53">
        <v>1.3</v>
      </c>
      <c r="H54" s="53">
        <v>2.5</v>
      </c>
      <c r="I54" s="10">
        <v>100.00000000000001</v>
      </c>
      <c r="J54" s="9"/>
      <c r="K54" s="62"/>
      <c r="L54" s="62"/>
      <c r="M54" s="62"/>
      <c r="N54" s="62"/>
      <c r="O54" s="62"/>
      <c r="P54" s="62"/>
    </row>
    <row r="55" spans="1:16" ht="13.5" customHeight="1" x14ac:dyDescent="0.35">
      <c r="A55" s="118" t="s">
        <v>22</v>
      </c>
      <c r="B55" s="118"/>
      <c r="C55" s="118"/>
      <c r="D55" s="53">
        <v>26</v>
      </c>
      <c r="E55" s="53">
        <v>47.699999999999996</v>
      </c>
      <c r="F55" s="53">
        <v>12.9</v>
      </c>
      <c r="G55" s="53">
        <v>1.5</v>
      </c>
      <c r="H55" s="53">
        <v>11.9</v>
      </c>
      <c r="I55" s="10">
        <v>100</v>
      </c>
      <c r="J55" s="9"/>
      <c r="K55" s="62"/>
      <c r="L55" s="62"/>
      <c r="M55" s="62"/>
      <c r="N55" s="62"/>
      <c r="O55" s="62"/>
      <c r="P55" s="62"/>
    </row>
    <row r="56" spans="1:16" ht="13.5" customHeight="1" x14ac:dyDescent="0.35">
      <c r="A56" s="120" t="s">
        <v>23</v>
      </c>
      <c r="B56" s="120"/>
      <c r="C56" s="120"/>
      <c r="D56" s="54">
        <v>68.100000000000009</v>
      </c>
      <c r="E56" s="54">
        <v>22.7</v>
      </c>
      <c r="F56" s="54">
        <v>4.5999999999999996</v>
      </c>
      <c r="G56" s="54">
        <v>2.6</v>
      </c>
      <c r="H56" s="54">
        <v>2</v>
      </c>
      <c r="I56" s="15">
        <v>100</v>
      </c>
      <c r="J56" s="9"/>
      <c r="K56" s="62"/>
      <c r="L56" s="62"/>
      <c r="M56" s="62"/>
      <c r="N56" s="62"/>
      <c r="O56" s="62"/>
      <c r="P56" s="62"/>
    </row>
    <row r="57" spans="1:16" ht="13.5" customHeight="1" x14ac:dyDescent="0.35">
      <c r="A57" s="120" t="s">
        <v>24</v>
      </c>
      <c r="B57" s="120"/>
      <c r="C57" s="120"/>
      <c r="D57" s="54">
        <v>50.9</v>
      </c>
      <c r="E57" s="54">
        <v>33.9</v>
      </c>
      <c r="F57" s="54">
        <v>7</v>
      </c>
      <c r="G57" s="54">
        <v>2.2000000000000002</v>
      </c>
      <c r="H57" s="54">
        <v>6</v>
      </c>
      <c r="I57" s="15">
        <v>100</v>
      </c>
      <c r="J57" s="9"/>
      <c r="K57" s="62"/>
      <c r="L57" s="62"/>
      <c r="M57" s="62"/>
      <c r="N57" s="62"/>
      <c r="O57" s="62"/>
      <c r="P57" s="62"/>
    </row>
    <row r="58" spans="1:16" ht="13.5" customHeight="1" x14ac:dyDescent="0.35">
      <c r="A58" s="120" t="s">
        <v>25</v>
      </c>
      <c r="B58" s="120"/>
      <c r="C58" s="120"/>
      <c r="D58" s="54">
        <v>63.800000000000011</v>
      </c>
      <c r="E58" s="54">
        <v>20.8</v>
      </c>
      <c r="F58" s="54">
        <v>12.6</v>
      </c>
      <c r="G58" s="54">
        <v>0.6</v>
      </c>
      <c r="H58" s="54">
        <v>2.2000000000000002</v>
      </c>
      <c r="I58" s="15">
        <v>100</v>
      </c>
      <c r="J58" s="9"/>
      <c r="K58" s="62"/>
      <c r="L58" s="62"/>
      <c r="M58" s="62"/>
      <c r="N58" s="62"/>
      <c r="O58" s="62"/>
      <c r="P58" s="62"/>
    </row>
    <row r="59" spans="1:16" ht="13.5" customHeight="1" x14ac:dyDescent="0.35">
      <c r="A59" s="120" t="s">
        <v>26</v>
      </c>
      <c r="B59" s="120"/>
      <c r="C59" s="120"/>
      <c r="D59" s="54">
        <v>33.799999999999997</v>
      </c>
      <c r="E59" s="54">
        <v>37.299999999999997</v>
      </c>
      <c r="F59" s="54">
        <v>8.1</v>
      </c>
      <c r="G59" s="54">
        <v>1.4</v>
      </c>
      <c r="H59" s="54">
        <v>19.399999999999999</v>
      </c>
      <c r="I59" s="15">
        <v>100</v>
      </c>
      <c r="J59" s="9"/>
      <c r="K59" s="62"/>
      <c r="L59" s="62"/>
      <c r="M59" s="62"/>
      <c r="N59" s="62"/>
      <c r="O59" s="62"/>
      <c r="P59" s="62"/>
    </row>
    <row r="60" spans="1:16" ht="13.5" customHeight="1" x14ac:dyDescent="0.35">
      <c r="A60" s="120" t="s">
        <v>27</v>
      </c>
      <c r="B60" s="120"/>
      <c r="C60" s="120"/>
      <c r="D60" s="54">
        <v>56.999999999999993</v>
      </c>
      <c r="E60" s="54">
        <v>27.7</v>
      </c>
      <c r="F60" s="54">
        <v>8.5</v>
      </c>
      <c r="G60" s="54">
        <v>1.4</v>
      </c>
      <c r="H60" s="54">
        <v>5.4</v>
      </c>
      <c r="I60" s="15">
        <v>100</v>
      </c>
      <c r="J60" s="9"/>
      <c r="K60" s="62"/>
      <c r="L60" s="62"/>
      <c r="M60" s="62"/>
      <c r="N60" s="62"/>
      <c r="O60" s="62"/>
      <c r="P60" s="62"/>
    </row>
    <row r="61" spans="1:16" s="3" customFormat="1" ht="13.5" customHeight="1" x14ac:dyDescent="0.35">
      <c r="A61" s="121" t="s">
        <v>28</v>
      </c>
      <c r="B61" s="121"/>
      <c r="C61" s="121"/>
      <c r="D61" s="55">
        <v>57.4</v>
      </c>
      <c r="E61" s="55">
        <v>27.4</v>
      </c>
      <c r="F61" s="55">
        <v>8.1999999999999993</v>
      </c>
      <c r="G61" s="55">
        <v>1.7</v>
      </c>
      <c r="H61" s="55">
        <v>5.3</v>
      </c>
      <c r="I61" s="49">
        <v>100</v>
      </c>
      <c r="J61" s="17"/>
      <c r="K61" s="62"/>
      <c r="L61" s="62"/>
      <c r="M61" s="62"/>
      <c r="N61" s="62"/>
      <c r="O61" s="62"/>
      <c r="P61" s="62"/>
    </row>
    <row r="62" spans="1:16" ht="6" customHeight="1" x14ac:dyDescent="0.35"/>
    <row r="63" spans="1:16" x14ac:dyDescent="0.35">
      <c r="A63" s="9" t="s">
        <v>69</v>
      </c>
      <c r="B63" s="108" t="s">
        <v>98</v>
      </c>
      <c r="C63" s="108"/>
      <c r="D63" s="108"/>
      <c r="E63" s="108"/>
      <c r="F63" s="108"/>
      <c r="G63" s="108"/>
      <c r="H63" s="108"/>
      <c r="I63" s="9"/>
      <c r="J63" s="9"/>
    </row>
    <row r="64" spans="1:16" x14ac:dyDescent="0.35">
      <c r="A64" s="44" t="s">
        <v>33</v>
      </c>
      <c r="B64" s="108" t="s">
        <v>70</v>
      </c>
      <c r="C64" s="108"/>
      <c r="D64" s="108"/>
      <c r="E64" s="108"/>
      <c r="F64" s="108"/>
      <c r="G64" s="108"/>
      <c r="H64" s="108"/>
      <c r="I64" s="9"/>
      <c r="J64" s="9"/>
    </row>
    <row r="65" spans="1:10" ht="20.25" customHeight="1" x14ac:dyDescent="0.35">
      <c r="A65" s="52" t="s">
        <v>71</v>
      </c>
      <c r="B65" s="150" t="s">
        <v>72</v>
      </c>
      <c r="C65" s="150"/>
      <c r="D65" s="150"/>
      <c r="E65" s="150"/>
      <c r="F65" s="150"/>
      <c r="G65" s="150"/>
      <c r="H65" s="150"/>
      <c r="I65" s="9"/>
      <c r="J65" s="9"/>
    </row>
    <row r="66" spans="1:10" ht="20.25" customHeight="1" x14ac:dyDescent="0.35">
      <c r="A66" s="52" t="s">
        <v>73</v>
      </c>
      <c r="B66" s="150" t="s">
        <v>74</v>
      </c>
      <c r="C66" s="150"/>
      <c r="D66" s="150"/>
      <c r="E66" s="150"/>
      <c r="F66" s="150"/>
      <c r="G66" s="150"/>
      <c r="H66" s="150"/>
      <c r="I66" s="9"/>
      <c r="J66" s="9"/>
    </row>
    <row r="67" spans="1:10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35">
      <c r="A69" s="9"/>
      <c r="B69" s="9"/>
      <c r="C69" s="9"/>
      <c r="D69" s="71"/>
      <c r="E69" s="71"/>
      <c r="F69" s="71"/>
      <c r="G69" s="71"/>
      <c r="H69" s="71"/>
      <c r="I69" s="71"/>
      <c r="J69" s="9"/>
    </row>
    <row r="70" spans="1:10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</row>
  </sheetData>
  <mergeCells count="72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I33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B66:H66"/>
    <mergeCell ref="A58:C58"/>
    <mergeCell ref="A59:C59"/>
    <mergeCell ref="A60:C60"/>
    <mergeCell ref="A61:C61"/>
    <mergeCell ref="B64:H64"/>
    <mergeCell ref="B65:H65"/>
    <mergeCell ref="B63:H63"/>
    <mergeCell ref="K1:L1"/>
    <mergeCell ref="A54:C54"/>
    <mergeCell ref="A55:C55"/>
    <mergeCell ref="A56:C56"/>
    <mergeCell ref="A57:C57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39:C39"/>
  </mergeCells>
  <hyperlinks>
    <hyperlink ref="K1:L1" location="Indice!A9" display="TORNA ALL'INDICE"/>
  </hyperlink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9.26953125" style="1" customWidth="1"/>
    <col min="3" max="3" width="9.453125" style="1" customWidth="1"/>
    <col min="4" max="9" width="14.453125" style="1" customWidth="1"/>
    <col min="10" max="13" width="9.26953125" style="1"/>
    <col min="14" max="14" width="5.453125" style="1" bestFit="1" customWidth="1"/>
    <col min="15" max="16384" width="9.26953125" style="1"/>
  </cols>
  <sheetData>
    <row r="1" spans="1:16" ht="27" customHeight="1" x14ac:dyDescent="0.35">
      <c r="A1" s="110" t="s">
        <v>77</v>
      </c>
      <c r="B1" s="110"/>
      <c r="C1" s="162" t="s">
        <v>166</v>
      </c>
      <c r="D1" s="162"/>
      <c r="E1" s="162"/>
      <c r="F1" s="162"/>
      <c r="G1" s="162"/>
      <c r="H1" s="162"/>
      <c r="I1" s="162"/>
      <c r="K1" s="109" t="s">
        <v>145</v>
      </c>
      <c r="L1" s="109"/>
    </row>
    <row r="2" spans="1:16" ht="23.25" customHeight="1" x14ac:dyDescent="0.35">
      <c r="A2" s="111" t="s">
        <v>0</v>
      </c>
      <c r="B2" s="111"/>
      <c r="C2" s="111"/>
      <c r="D2" s="113" t="s">
        <v>104</v>
      </c>
      <c r="E2" s="113" t="s">
        <v>105</v>
      </c>
      <c r="F2" s="113" t="s">
        <v>101</v>
      </c>
      <c r="G2" s="113" t="s">
        <v>102</v>
      </c>
      <c r="H2" s="113" t="s">
        <v>107</v>
      </c>
      <c r="I2" s="113" t="s">
        <v>66</v>
      </c>
      <c r="J2" s="9"/>
    </row>
    <row r="3" spans="1:16" ht="23.25" customHeight="1" x14ac:dyDescent="0.35">
      <c r="A3" s="112"/>
      <c r="B3" s="112"/>
      <c r="C3" s="112"/>
      <c r="D3" s="113"/>
      <c r="E3" s="113"/>
      <c r="F3" s="113"/>
      <c r="G3" s="113"/>
      <c r="H3" s="113"/>
      <c r="I3" s="113"/>
      <c r="J3" s="9"/>
    </row>
    <row r="4" spans="1:16" ht="23.25" customHeight="1" x14ac:dyDescent="0.35">
      <c r="A4" s="132" t="s">
        <v>76</v>
      </c>
      <c r="B4" s="132"/>
      <c r="C4" s="132"/>
      <c r="D4" s="132"/>
      <c r="E4" s="132"/>
      <c r="F4" s="132"/>
      <c r="G4" s="132"/>
      <c r="H4" s="132"/>
      <c r="I4" s="132"/>
      <c r="J4" s="9"/>
    </row>
    <row r="5" spans="1:16" ht="13.5" customHeight="1" x14ac:dyDescent="0.35">
      <c r="A5" s="118" t="s">
        <v>2</v>
      </c>
      <c r="B5" s="118"/>
      <c r="C5" s="118"/>
      <c r="D5" s="10">
        <v>9180</v>
      </c>
      <c r="E5" s="10">
        <v>4509</v>
      </c>
      <c r="F5" s="10">
        <v>1674</v>
      </c>
      <c r="G5" s="10"/>
      <c r="H5" s="10">
        <v>1129</v>
      </c>
      <c r="I5" s="10">
        <v>6423</v>
      </c>
      <c r="J5" s="9"/>
      <c r="K5" s="10"/>
      <c r="L5" s="10"/>
      <c r="M5" s="10"/>
      <c r="N5" s="10"/>
      <c r="O5" s="10"/>
      <c r="P5" s="10"/>
    </row>
    <row r="6" spans="1:16" ht="13.5" customHeight="1" x14ac:dyDescent="0.35">
      <c r="A6" s="118" t="s">
        <v>3</v>
      </c>
      <c r="B6" s="118"/>
      <c r="C6" s="118"/>
      <c r="D6" s="10">
        <v>12094</v>
      </c>
      <c r="E6" s="10">
        <v>8095</v>
      </c>
      <c r="F6" s="10">
        <v>7283</v>
      </c>
      <c r="G6" s="10"/>
      <c r="H6" s="10"/>
      <c r="I6" s="10">
        <v>8611</v>
      </c>
      <c r="J6" s="9"/>
      <c r="K6" s="10"/>
      <c r="L6" s="10"/>
      <c r="M6" s="10"/>
      <c r="N6" s="10"/>
      <c r="O6" s="10"/>
      <c r="P6" s="10"/>
    </row>
    <row r="7" spans="1:16" ht="13.5" customHeight="1" x14ac:dyDescent="0.35">
      <c r="A7" s="118" t="s">
        <v>9</v>
      </c>
      <c r="B7" s="118"/>
      <c r="C7" s="118"/>
      <c r="D7" s="10">
        <v>11312</v>
      </c>
      <c r="E7" s="10">
        <v>4981</v>
      </c>
      <c r="F7" s="10">
        <v>1505</v>
      </c>
      <c r="G7" s="10"/>
      <c r="H7" s="10">
        <v>1061</v>
      </c>
      <c r="I7" s="10">
        <v>8166</v>
      </c>
      <c r="J7" s="9"/>
      <c r="K7" s="10"/>
      <c r="L7" s="10"/>
      <c r="M7" s="10"/>
      <c r="N7" s="10"/>
      <c r="O7" s="10"/>
      <c r="P7" s="10"/>
    </row>
    <row r="8" spans="1:16" ht="13.5" customHeight="1" x14ac:dyDescent="0.35">
      <c r="A8" s="118" t="s">
        <v>4</v>
      </c>
      <c r="B8" s="118"/>
      <c r="C8" s="118"/>
      <c r="D8" s="10">
        <v>8319</v>
      </c>
      <c r="E8" s="10">
        <v>4081</v>
      </c>
      <c r="F8" s="10">
        <v>2123</v>
      </c>
      <c r="G8" s="10"/>
      <c r="H8" s="10">
        <v>1268</v>
      </c>
      <c r="I8" s="10">
        <v>5490</v>
      </c>
      <c r="J8" s="9"/>
      <c r="K8" s="10"/>
      <c r="L8" s="10"/>
      <c r="M8" s="10"/>
      <c r="N8" s="10"/>
      <c r="O8" s="10"/>
      <c r="P8" s="10"/>
    </row>
    <row r="9" spans="1:16" ht="13.5" customHeight="1" x14ac:dyDescent="0.35">
      <c r="A9" s="163" t="s">
        <v>36</v>
      </c>
      <c r="B9" s="163"/>
      <c r="C9" s="163"/>
      <c r="D9" s="10">
        <v>13417</v>
      </c>
      <c r="E9" s="10">
        <v>8447</v>
      </c>
      <c r="F9" s="10">
        <v>5513</v>
      </c>
      <c r="G9" s="10"/>
      <c r="H9" s="10">
        <v>1905</v>
      </c>
      <c r="I9" s="10">
        <v>9640</v>
      </c>
      <c r="J9" s="9"/>
      <c r="K9" s="10"/>
      <c r="L9" s="10"/>
      <c r="M9" s="10"/>
      <c r="N9" s="10"/>
      <c r="O9" s="10"/>
      <c r="P9" s="10"/>
    </row>
    <row r="10" spans="1:16" s="2" customFormat="1" ht="13.5" customHeight="1" x14ac:dyDescent="0.35">
      <c r="A10" s="117" t="s">
        <v>5</v>
      </c>
      <c r="B10" s="117"/>
      <c r="C10" s="117"/>
      <c r="D10" s="10">
        <v>14986</v>
      </c>
      <c r="E10" s="10">
        <v>7926</v>
      </c>
      <c r="F10" s="10">
        <v>5303</v>
      </c>
      <c r="G10" s="10"/>
      <c r="H10" s="10"/>
      <c r="I10" s="10">
        <v>9117</v>
      </c>
      <c r="J10" s="14"/>
      <c r="K10" s="10"/>
      <c r="L10" s="10"/>
      <c r="M10" s="10"/>
      <c r="N10" s="10"/>
      <c r="O10" s="10"/>
      <c r="P10" s="10"/>
    </row>
    <row r="11" spans="1:16" s="2" customFormat="1" ht="13.5" customHeight="1" x14ac:dyDescent="0.35">
      <c r="A11" s="117" t="s">
        <v>6</v>
      </c>
      <c r="B11" s="117"/>
      <c r="C11" s="117"/>
      <c r="D11" s="10">
        <v>12639</v>
      </c>
      <c r="E11" s="10">
        <v>8813</v>
      </c>
      <c r="F11" s="10">
        <v>8831</v>
      </c>
      <c r="G11" s="10"/>
      <c r="H11" s="10">
        <v>1905</v>
      </c>
      <c r="I11" s="10">
        <v>10020</v>
      </c>
      <c r="J11" s="14"/>
      <c r="K11" s="10"/>
      <c r="L11" s="10"/>
      <c r="M11" s="10"/>
      <c r="N11" s="10"/>
      <c r="O11" s="10"/>
      <c r="P11" s="10"/>
    </row>
    <row r="12" spans="1:16" ht="13.5" customHeight="1" x14ac:dyDescent="0.35">
      <c r="A12" s="118" t="s">
        <v>7</v>
      </c>
      <c r="B12" s="118"/>
      <c r="C12" s="118"/>
      <c r="D12" s="10">
        <v>8381</v>
      </c>
      <c r="E12" s="10">
        <v>3534</v>
      </c>
      <c r="F12" s="10">
        <v>1424</v>
      </c>
      <c r="G12" s="10"/>
      <c r="H12" s="10">
        <v>840</v>
      </c>
      <c r="I12" s="10">
        <v>4996</v>
      </c>
      <c r="J12" s="9"/>
      <c r="K12" s="10"/>
      <c r="L12" s="10"/>
      <c r="M12" s="10"/>
      <c r="N12" s="10"/>
      <c r="O12" s="10"/>
      <c r="P12" s="10"/>
    </row>
    <row r="13" spans="1:16" ht="13.5" customHeight="1" x14ac:dyDescent="0.35">
      <c r="A13" s="118" t="s">
        <v>8</v>
      </c>
      <c r="B13" s="118"/>
      <c r="C13" s="118"/>
      <c r="D13" s="10">
        <v>13300</v>
      </c>
      <c r="E13" s="10">
        <v>5530</v>
      </c>
      <c r="F13" s="10">
        <v>3310</v>
      </c>
      <c r="G13" s="10"/>
      <c r="H13" s="10">
        <v>3495</v>
      </c>
      <c r="I13" s="10">
        <v>5946</v>
      </c>
      <c r="J13" s="9"/>
      <c r="K13" s="10"/>
      <c r="L13" s="10"/>
      <c r="M13" s="10"/>
      <c r="N13" s="10"/>
      <c r="O13" s="10"/>
      <c r="P13" s="10"/>
    </row>
    <row r="14" spans="1:16" ht="13.5" customHeight="1" x14ac:dyDescent="0.35">
      <c r="A14" s="118" t="s">
        <v>10</v>
      </c>
      <c r="B14" s="118"/>
      <c r="C14" s="118"/>
      <c r="D14" s="10">
        <v>9395</v>
      </c>
      <c r="E14" s="10">
        <v>7605</v>
      </c>
      <c r="F14" s="10">
        <v>4758</v>
      </c>
      <c r="G14" s="10"/>
      <c r="H14" s="10">
        <v>3779</v>
      </c>
      <c r="I14" s="10">
        <v>7829</v>
      </c>
      <c r="J14" s="9"/>
      <c r="K14" s="10"/>
      <c r="L14" s="10"/>
      <c r="M14" s="10"/>
      <c r="N14" s="10"/>
      <c r="O14" s="10"/>
      <c r="P14" s="10"/>
    </row>
    <row r="15" spans="1:16" ht="13.5" customHeight="1" x14ac:dyDescent="0.35">
      <c r="A15" s="118" t="s">
        <v>11</v>
      </c>
      <c r="B15" s="118"/>
      <c r="C15" s="118"/>
      <c r="D15" s="10">
        <v>9008</v>
      </c>
      <c r="E15" s="10">
        <v>5860</v>
      </c>
      <c r="F15" s="10">
        <v>3422</v>
      </c>
      <c r="G15" s="10"/>
      <c r="H15" s="10">
        <v>1910</v>
      </c>
      <c r="I15" s="10">
        <v>6039</v>
      </c>
      <c r="J15" s="9"/>
      <c r="K15" s="10"/>
      <c r="L15" s="10"/>
      <c r="M15" s="10"/>
      <c r="N15" s="10"/>
      <c r="O15" s="10"/>
      <c r="P15" s="10"/>
    </row>
    <row r="16" spans="1:16" ht="13.5" customHeight="1" x14ac:dyDescent="0.35">
      <c r="A16" s="118" t="s">
        <v>12</v>
      </c>
      <c r="B16" s="118"/>
      <c r="C16" s="118"/>
      <c r="D16" s="10">
        <v>9533</v>
      </c>
      <c r="E16" s="10">
        <v>3515</v>
      </c>
      <c r="F16" s="10">
        <v>1210</v>
      </c>
      <c r="G16" s="10"/>
      <c r="H16" s="10">
        <v>1158</v>
      </c>
      <c r="I16" s="10">
        <v>6484</v>
      </c>
      <c r="J16" s="9"/>
      <c r="K16" s="10"/>
      <c r="L16" s="10"/>
      <c r="M16" s="10"/>
      <c r="N16" s="10"/>
      <c r="O16" s="10"/>
      <c r="P16" s="10"/>
    </row>
    <row r="17" spans="1:16" ht="13.5" customHeight="1" x14ac:dyDescent="0.35">
      <c r="A17" s="118" t="s">
        <v>13</v>
      </c>
      <c r="B17" s="118"/>
      <c r="C17" s="118"/>
      <c r="D17" s="10">
        <v>5626</v>
      </c>
      <c r="E17" s="10">
        <v>3827</v>
      </c>
      <c r="F17" s="10">
        <v>1603</v>
      </c>
      <c r="G17" s="10"/>
      <c r="H17" s="10">
        <v>1033</v>
      </c>
      <c r="I17" s="10">
        <v>4132</v>
      </c>
      <c r="J17" s="9"/>
      <c r="K17" s="10"/>
      <c r="L17" s="10"/>
      <c r="M17" s="10"/>
      <c r="N17" s="10"/>
      <c r="O17" s="10"/>
      <c r="P17" s="10"/>
    </row>
    <row r="18" spans="1:16" ht="13.5" customHeight="1" x14ac:dyDescent="0.35">
      <c r="A18" s="118" t="s">
        <v>14</v>
      </c>
      <c r="B18" s="118"/>
      <c r="C18" s="118"/>
      <c r="D18" s="10">
        <v>11114</v>
      </c>
      <c r="E18" s="10">
        <v>6490</v>
      </c>
      <c r="F18" s="10">
        <v>7471</v>
      </c>
      <c r="G18" s="10"/>
      <c r="H18" s="10">
        <v>2402</v>
      </c>
      <c r="I18" s="10">
        <v>9385</v>
      </c>
      <c r="J18" s="9"/>
      <c r="K18" s="10"/>
      <c r="L18" s="10"/>
      <c r="M18" s="10"/>
      <c r="N18" s="10"/>
      <c r="O18" s="10"/>
      <c r="P18" s="10"/>
    </row>
    <row r="19" spans="1:16" ht="13.5" customHeight="1" x14ac:dyDescent="0.35">
      <c r="A19" s="118" t="s">
        <v>15</v>
      </c>
      <c r="B19" s="118"/>
      <c r="C19" s="118"/>
      <c r="D19" s="10">
        <v>6126</v>
      </c>
      <c r="E19" s="10">
        <v>3157</v>
      </c>
      <c r="F19" s="10">
        <v>957</v>
      </c>
      <c r="G19" s="10"/>
      <c r="H19" s="10">
        <v>860</v>
      </c>
      <c r="I19" s="10">
        <v>3906</v>
      </c>
      <c r="J19" s="9"/>
      <c r="K19" s="10"/>
      <c r="L19" s="10"/>
      <c r="M19" s="10"/>
      <c r="N19" s="10"/>
      <c r="O19" s="10"/>
      <c r="P19" s="10"/>
    </row>
    <row r="20" spans="1:16" ht="13.5" customHeight="1" x14ac:dyDescent="0.35">
      <c r="A20" s="118" t="s">
        <v>16</v>
      </c>
      <c r="B20" s="118"/>
      <c r="C20" s="118"/>
      <c r="D20" s="10">
        <v>6004</v>
      </c>
      <c r="E20" s="10">
        <v>2631</v>
      </c>
      <c r="F20" s="10">
        <v>2088</v>
      </c>
      <c r="G20" s="10"/>
      <c r="H20" s="10"/>
      <c r="I20" s="10">
        <v>3395</v>
      </c>
      <c r="J20" s="9"/>
      <c r="K20" s="10"/>
      <c r="L20" s="10"/>
      <c r="M20" s="10"/>
      <c r="N20" s="10"/>
      <c r="O20" s="10"/>
      <c r="P20" s="10"/>
    </row>
    <row r="21" spans="1:16" ht="13.5" customHeight="1" x14ac:dyDescent="0.35">
      <c r="A21" s="118" t="s">
        <v>17</v>
      </c>
      <c r="B21" s="118"/>
      <c r="C21" s="118"/>
      <c r="D21" s="10">
        <v>13436</v>
      </c>
      <c r="E21" s="10">
        <v>5821</v>
      </c>
      <c r="F21" s="10">
        <v>2289</v>
      </c>
      <c r="G21" s="10"/>
      <c r="H21" s="10">
        <v>2533</v>
      </c>
      <c r="I21" s="10">
        <v>6954</v>
      </c>
      <c r="J21" s="9"/>
      <c r="K21" s="10"/>
      <c r="L21" s="10"/>
      <c r="M21" s="10"/>
      <c r="N21" s="10"/>
      <c r="O21" s="10"/>
      <c r="P21" s="10"/>
    </row>
    <row r="22" spans="1:16" ht="13.5" customHeight="1" x14ac:dyDescent="0.35">
      <c r="A22" s="118" t="s">
        <v>18</v>
      </c>
      <c r="B22" s="118"/>
      <c r="C22" s="118"/>
      <c r="D22" s="10">
        <v>9263</v>
      </c>
      <c r="E22" s="10">
        <v>4577</v>
      </c>
      <c r="F22" s="10">
        <v>5464</v>
      </c>
      <c r="G22" s="10"/>
      <c r="H22" s="10">
        <v>5359</v>
      </c>
      <c r="I22" s="10">
        <v>5869</v>
      </c>
      <c r="J22" s="9"/>
      <c r="K22" s="10"/>
      <c r="L22" s="10"/>
      <c r="M22" s="10"/>
      <c r="N22" s="10"/>
      <c r="O22" s="10"/>
      <c r="P22" s="10"/>
    </row>
    <row r="23" spans="1:16" ht="13.5" customHeight="1" x14ac:dyDescent="0.35">
      <c r="A23" s="118" t="s">
        <v>19</v>
      </c>
      <c r="B23" s="118"/>
      <c r="C23" s="118"/>
      <c r="D23" s="10">
        <v>3842</v>
      </c>
      <c r="E23" s="10">
        <v>3607</v>
      </c>
      <c r="F23" s="10">
        <v>4177</v>
      </c>
      <c r="G23" s="10"/>
      <c r="H23" s="10">
        <v>1256</v>
      </c>
      <c r="I23" s="10">
        <v>3775</v>
      </c>
      <c r="J23" s="9"/>
      <c r="K23" s="10"/>
      <c r="L23" s="10"/>
      <c r="M23" s="10"/>
      <c r="N23" s="10"/>
      <c r="O23" s="10"/>
      <c r="P23" s="10"/>
    </row>
    <row r="24" spans="1:16" ht="13.5" customHeight="1" x14ac:dyDescent="0.35">
      <c r="A24" s="118" t="s">
        <v>20</v>
      </c>
      <c r="B24" s="118"/>
      <c r="C24" s="118"/>
      <c r="D24" s="10">
        <v>3978</v>
      </c>
      <c r="E24" s="10">
        <v>5623</v>
      </c>
      <c r="F24" s="10">
        <v>2963</v>
      </c>
      <c r="G24" s="10"/>
      <c r="H24" s="10">
        <v>1165</v>
      </c>
      <c r="I24" s="10">
        <v>4183</v>
      </c>
      <c r="J24" s="9"/>
      <c r="K24" s="10"/>
      <c r="L24" s="10"/>
      <c r="M24" s="10"/>
      <c r="N24" s="10"/>
      <c r="O24" s="10"/>
      <c r="P24" s="10"/>
    </row>
    <row r="25" spans="1:16" ht="13.5" customHeight="1" x14ac:dyDescent="0.35">
      <c r="A25" s="118" t="s">
        <v>21</v>
      </c>
      <c r="B25" s="118"/>
      <c r="C25" s="118"/>
      <c r="D25" s="10">
        <v>7894</v>
      </c>
      <c r="E25" s="10">
        <v>4581</v>
      </c>
      <c r="F25" s="80">
        <v>3087</v>
      </c>
      <c r="G25" s="10"/>
      <c r="H25" s="10">
        <v>2186</v>
      </c>
      <c r="I25" s="10">
        <v>6123</v>
      </c>
      <c r="J25" s="9"/>
      <c r="K25" s="10"/>
      <c r="L25" s="10"/>
      <c r="M25" s="10"/>
      <c r="N25" s="10"/>
      <c r="O25" s="10"/>
      <c r="P25" s="10"/>
    </row>
    <row r="26" spans="1:16" ht="13.5" customHeight="1" x14ac:dyDescent="0.35">
      <c r="A26" s="118" t="s">
        <v>22</v>
      </c>
      <c r="B26" s="118"/>
      <c r="C26" s="118"/>
      <c r="D26" s="10">
        <v>5197</v>
      </c>
      <c r="E26" s="10">
        <v>5270</v>
      </c>
      <c r="F26" s="10">
        <v>3813</v>
      </c>
      <c r="G26" s="10"/>
      <c r="H26" s="10">
        <v>968</v>
      </c>
      <c r="I26" s="10">
        <v>3365</v>
      </c>
      <c r="J26" s="9"/>
      <c r="K26" s="10"/>
      <c r="L26" s="10"/>
      <c r="M26" s="10"/>
      <c r="N26" s="10"/>
      <c r="O26" s="10"/>
      <c r="P26" s="10"/>
    </row>
    <row r="27" spans="1:16" ht="13.5" customHeight="1" x14ac:dyDescent="0.35">
      <c r="A27" s="120" t="s">
        <v>23</v>
      </c>
      <c r="B27" s="120"/>
      <c r="C27" s="120"/>
      <c r="D27" s="15">
        <v>8841</v>
      </c>
      <c r="E27" s="15">
        <v>4418</v>
      </c>
      <c r="F27" s="15">
        <v>2048</v>
      </c>
      <c r="G27" s="15"/>
      <c r="H27" s="15">
        <v>1224</v>
      </c>
      <c r="I27" s="15">
        <v>5969</v>
      </c>
      <c r="J27" s="9"/>
      <c r="K27" s="10"/>
      <c r="L27" s="10"/>
      <c r="M27" s="10"/>
      <c r="N27" s="15"/>
      <c r="O27" s="10"/>
      <c r="P27" s="10"/>
    </row>
    <row r="28" spans="1:16" ht="13.5" customHeight="1" x14ac:dyDescent="0.35">
      <c r="A28" s="120" t="s">
        <v>24</v>
      </c>
      <c r="B28" s="120"/>
      <c r="C28" s="120"/>
      <c r="D28" s="15">
        <v>9822</v>
      </c>
      <c r="E28" s="15">
        <v>6689</v>
      </c>
      <c r="F28" s="15">
        <v>3592</v>
      </c>
      <c r="G28" s="15"/>
      <c r="H28" s="15">
        <v>3025</v>
      </c>
      <c r="I28" s="15">
        <v>7045</v>
      </c>
      <c r="J28" s="9"/>
      <c r="K28" s="10"/>
      <c r="L28" s="10"/>
      <c r="M28" s="10"/>
      <c r="N28" s="15"/>
      <c r="O28" s="10"/>
      <c r="P28" s="10"/>
    </row>
    <row r="29" spans="1:16" ht="13.5" customHeight="1" x14ac:dyDescent="0.35">
      <c r="A29" s="120" t="s">
        <v>25</v>
      </c>
      <c r="B29" s="120"/>
      <c r="C29" s="120"/>
      <c r="D29" s="15">
        <v>9977</v>
      </c>
      <c r="E29" s="15">
        <v>5519</v>
      </c>
      <c r="F29" s="15">
        <v>5884</v>
      </c>
      <c r="G29" s="15"/>
      <c r="H29" s="15">
        <v>1894</v>
      </c>
      <c r="I29" s="15">
        <v>7430</v>
      </c>
      <c r="J29" s="9"/>
      <c r="K29" s="10"/>
      <c r="L29" s="10"/>
      <c r="M29" s="10"/>
      <c r="N29" s="15"/>
      <c r="O29" s="10"/>
      <c r="P29" s="10"/>
    </row>
    <row r="30" spans="1:16" ht="13.5" customHeight="1" x14ac:dyDescent="0.35">
      <c r="A30" s="120" t="s">
        <v>26</v>
      </c>
      <c r="B30" s="120"/>
      <c r="C30" s="120"/>
      <c r="D30" s="15">
        <v>9300</v>
      </c>
      <c r="E30" s="15">
        <v>4945</v>
      </c>
      <c r="F30" s="15">
        <v>3698</v>
      </c>
      <c r="G30" s="15"/>
      <c r="H30" s="15">
        <v>4499</v>
      </c>
      <c r="I30" s="15">
        <v>5657</v>
      </c>
      <c r="J30" s="9"/>
      <c r="K30" s="10"/>
      <c r="L30" s="10"/>
      <c r="M30" s="10"/>
      <c r="N30" s="15"/>
      <c r="O30" s="10"/>
      <c r="P30" s="10"/>
    </row>
    <row r="31" spans="1:16" ht="13.5" customHeight="1" x14ac:dyDescent="0.35">
      <c r="A31" s="120" t="s">
        <v>27</v>
      </c>
      <c r="B31" s="120"/>
      <c r="C31" s="120"/>
      <c r="D31" s="15">
        <v>7360</v>
      </c>
      <c r="E31" s="15">
        <v>4921</v>
      </c>
      <c r="F31" s="15">
        <v>3389</v>
      </c>
      <c r="G31" s="15"/>
      <c r="H31" s="15">
        <v>1180</v>
      </c>
      <c r="I31" s="15">
        <v>4894</v>
      </c>
      <c r="J31" s="9"/>
      <c r="K31" s="10"/>
      <c r="L31" s="10"/>
      <c r="M31" s="10"/>
      <c r="N31" s="15"/>
      <c r="O31" s="10"/>
      <c r="P31" s="10"/>
    </row>
    <row r="32" spans="1:16" s="3" customFormat="1" ht="13.5" customHeight="1" x14ac:dyDescent="0.35">
      <c r="A32" s="121" t="s">
        <v>28</v>
      </c>
      <c r="B32" s="121"/>
      <c r="C32" s="121"/>
      <c r="D32" s="49">
        <v>9370</v>
      </c>
      <c r="E32" s="49">
        <v>5470</v>
      </c>
      <c r="F32" s="49">
        <v>3851</v>
      </c>
      <c r="G32" s="49"/>
      <c r="H32" s="49">
        <v>2599</v>
      </c>
      <c r="I32" s="49">
        <v>6532</v>
      </c>
      <c r="J32" s="17"/>
      <c r="K32" s="53"/>
      <c r="L32" s="10"/>
      <c r="M32" s="10"/>
      <c r="N32" s="15"/>
      <c r="O32" s="10"/>
      <c r="P32" s="10"/>
    </row>
    <row r="33" spans="1:16" x14ac:dyDescent="0.35">
      <c r="A33" s="9" t="s">
        <v>69</v>
      </c>
      <c r="B33" s="108" t="s">
        <v>98</v>
      </c>
      <c r="C33" s="108"/>
      <c r="D33" s="108"/>
      <c r="E33" s="108"/>
      <c r="F33" s="108"/>
      <c r="G33" s="108"/>
      <c r="H33" s="108"/>
      <c r="I33" s="108"/>
      <c r="J33" s="108"/>
      <c r="K33" s="65"/>
      <c r="L33" s="65"/>
      <c r="M33" s="65"/>
      <c r="N33" s="65"/>
      <c r="O33" s="65"/>
      <c r="P33" s="65"/>
    </row>
    <row r="34" spans="1:16" ht="10.5" customHeight="1" x14ac:dyDescent="0.35">
      <c r="A34" s="44" t="s">
        <v>33</v>
      </c>
      <c r="B34" s="108" t="s">
        <v>180</v>
      </c>
      <c r="C34" s="108"/>
      <c r="D34" s="108"/>
      <c r="E34" s="108"/>
      <c r="F34" s="108"/>
      <c r="G34" s="108"/>
      <c r="H34" s="108"/>
      <c r="I34" s="108"/>
      <c r="J34" s="108"/>
    </row>
    <row r="35" spans="1:16" ht="20.25" customHeight="1" x14ac:dyDescent="0.35">
      <c r="A35" s="52" t="s">
        <v>71</v>
      </c>
      <c r="B35" s="150" t="s">
        <v>72</v>
      </c>
      <c r="C35" s="150"/>
      <c r="D35" s="150"/>
      <c r="E35" s="150"/>
      <c r="F35" s="150"/>
      <c r="G35" s="150"/>
      <c r="H35" s="150"/>
      <c r="I35" s="9"/>
      <c r="J35" s="9"/>
    </row>
    <row r="36" spans="1:16" ht="20.25" customHeight="1" x14ac:dyDescent="0.35">
      <c r="A36" s="52" t="s">
        <v>73</v>
      </c>
      <c r="B36" s="150" t="s">
        <v>74</v>
      </c>
      <c r="C36" s="150"/>
      <c r="D36" s="150"/>
      <c r="E36" s="150"/>
      <c r="F36" s="150"/>
      <c r="G36" s="150"/>
      <c r="H36" s="150"/>
      <c r="I36" s="9"/>
      <c r="J36" s="9"/>
    </row>
    <row r="37" spans="1:16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6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6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6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6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6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6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6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6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6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6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6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</row>
  </sheetData>
  <mergeCells count="43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21:C21"/>
    <mergeCell ref="A22:C22"/>
    <mergeCell ref="A23:C23"/>
    <mergeCell ref="A14:C14"/>
    <mergeCell ref="A15:C15"/>
    <mergeCell ref="A16:C16"/>
    <mergeCell ref="A17:C17"/>
    <mergeCell ref="A18:C18"/>
    <mergeCell ref="K1:L1"/>
    <mergeCell ref="B36:H36"/>
    <mergeCell ref="A28:C28"/>
    <mergeCell ref="A29:C29"/>
    <mergeCell ref="A30:C30"/>
    <mergeCell ref="A31:C31"/>
    <mergeCell ref="A32:C32"/>
    <mergeCell ref="B34:J34"/>
    <mergeCell ref="A24:C24"/>
    <mergeCell ref="A25:C25"/>
    <mergeCell ref="A26:C26"/>
    <mergeCell ref="A27:C27"/>
    <mergeCell ref="B35:H35"/>
    <mergeCell ref="B33:J33"/>
    <mergeCell ref="A19:C19"/>
    <mergeCell ref="A20:C20"/>
  </mergeCells>
  <hyperlinks>
    <hyperlink ref="K1:L1" location="Indice!A9" display="TORNA ALL'INDICE"/>
  </hyperlinks>
  <pageMargins left="0.7" right="0.7" top="0.75" bottom="0.75" header="0.3" footer="0.3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6"/>
  <sheetViews>
    <sheetView workbookViewId="0">
      <selection activeCell="K47" sqref="K47"/>
    </sheetView>
  </sheetViews>
  <sheetFormatPr defaultColWidth="9.26953125" defaultRowHeight="12.5" x14ac:dyDescent="0.25"/>
  <cols>
    <col min="1" max="1" width="3.26953125" style="8" bestFit="1" customWidth="1"/>
    <col min="2" max="2" width="9.54296875" style="8" customWidth="1"/>
    <col min="3" max="3" width="16.7265625" style="8" customWidth="1"/>
    <col min="4" max="5" width="27.453125" style="8" customWidth="1"/>
    <col min="6" max="16384" width="9.26953125" style="8"/>
  </cols>
  <sheetData>
    <row r="1" spans="1:20" ht="16.5" customHeight="1" x14ac:dyDescent="0.3">
      <c r="A1" s="168" t="s">
        <v>59</v>
      </c>
      <c r="B1" s="168"/>
      <c r="C1" s="168" t="s">
        <v>165</v>
      </c>
      <c r="D1" s="168"/>
      <c r="E1" s="168"/>
      <c r="G1" s="109" t="s">
        <v>145</v>
      </c>
      <c r="H1" s="109"/>
    </row>
    <row r="2" spans="1:20" ht="22.5" customHeight="1" x14ac:dyDescent="0.25">
      <c r="A2" s="169" t="s">
        <v>29</v>
      </c>
      <c r="B2" s="169"/>
      <c r="C2" s="169"/>
      <c r="D2" s="20" t="s">
        <v>40</v>
      </c>
      <c r="E2" s="22" t="s">
        <v>78</v>
      </c>
      <c r="F2" s="21"/>
      <c r="G2" s="167"/>
      <c r="H2" s="167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3.5" customHeight="1" x14ac:dyDescent="0.35">
      <c r="A3" s="170" t="s">
        <v>2</v>
      </c>
      <c r="B3" s="170"/>
      <c r="C3" s="170"/>
      <c r="D3" s="84">
        <v>54</v>
      </c>
      <c r="E3" s="84">
        <v>18.899999999999999</v>
      </c>
      <c r="F3" s="21"/>
      <c r="G3"/>
      <c r="H3" s="89"/>
      <c r="I3" s="89"/>
      <c r="J3" s="89"/>
      <c r="K3" s="21"/>
      <c r="L3" s="82"/>
      <c r="M3"/>
      <c r="N3" s="83"/>
      <c r="O3" s="21"/>
      <c r="P3" s="21"/>
      <c r="Q3" s="21"/>
      <c r="R3" s="21"/>
      <c r="S3" s="21"/>
      <c r="T3" s="21"/>
    </row>
    <row r="4" spans="1:20" ht="13.5" customHeight="1" x14ac:dyDescent="0.35">
      <c r="A4" s="166" t="s">
        <v>3</v>
      </c>
      <c r="B4" s="166"/>
      <c r="C4" s="166"/>
      <c r="D4" s="84">
        <v>100</v>
      </c>
      <c r="E4" s="84">
        <v>34</v>
      </c>
      <c r="F4" s="21"/>
      <c r="G4"/>
      <c r="H4" s="89"/>
      <c r="I4" s="89"/>
      <c r="J4" s="89"/>
      <c r="K4" s="21"/>
      <c r="L4" s="82"/>
      <c r="M4"/>
      <c r="N4" s="83"/>
      <c r="O4" s="21"/>
      <c r="P4" s="21"/>
      <c r="Q4" s="21"/>
      <c r="R4" s="21"/>
      <c r="S4" s="21"/>
      <c r="T4" s="21"/>
    </row>
    <row r="5" spans="1:20" ht="13.5" customHeight="1" x14ac:dyDescent="0.35">
      <c r="A5" s="166" t="s">
        <v>9</v>
      </c>
      <c r="B5" s="166"/>
      <c r="C5" s="166"/>
      <c r="D5" s="84">
        <v>53</v>
      </c>
      <c r="E5" s="84">
        <v>17.3</v>
      </c>
      <c r="F5" s="21"/>
      <c r="G5"/>
      <c r="H5" s="89"/>
      <c r="I5" s="89"/>
      <c r="J5" s="89"/>
      <c r="K5" s="21"/>
      <c r="L5" s="82"/>
      <c r="M5"/>
      <c r="N5" s="83"/>
      <c r="O5" s="21"/>
      <c r="P5" s="21"/>
      <c r="Q5" s="21"/>
      <c r="R5" s="21"/>
      <c r="S5" s="21"/>
      <c r="T5" s="21"/>
    </row>
    <row r="6" spans="1:20" ht="13.5" customHeight="1" x14ac:dyDescent="0.35">
      <c r="A6" s="166" t="s">
        <v>4</v>
      </c>
      <c r="B6" s="166"/>
      <c r="C6" s="166"/>
      <c r="D6" s="84">
        <v>81.099999999999994</v>
      </c>
      <c r="E6" s="84">
        <v>19.2</v>
      </c>
      <c r="F6" s="21"/>
      <c r="G6"/>
      <c r="H6" s="89"/>
      <c r="I6" s="89"/>
      <c r="J6" s="89"/>
      <c r="K6" s="21"/>
      <c r="L6" s="82"/>
      <c r="M6"/>
      <c r="N6" s="83"/>
      <c r="O6" s="21"/>
      <c r="P6" s="21"/>
      <c r="Q6" s="21"/>
      <c r="R6" s="21"/>
      <c r="S6" s="21"/>
      <c r="T6" s="21"/>
    </row>
    <row r="7" spans="1:20" ht="13.5" customHeight="1" x14ac:dyDescent="0.35">
      <c r="A7" s="171" t="s">
        <v>36</v>
      </c>
      <c r="B7" s="171"/>
      <c r="C7" s="171"/>
      <c r="D7" s="84">
        <v>94.6</v>
      </c>
      <c r="E7" s="84">
        <v>29.7</v>
      </c>
      <c r="G7"/>
      <c r="H7" s="89"/>
      <c r="I7" s="89"/>
      <c r="J7" s="89"/>
      <c r="K7" s="21"/>
      <c r="L7" s="82"/>
      <c r="M7"/>
      <c r="N7" s="83"/>
      <c r="O7" s="21"/>
      <c r="P7" s="21"/>
      <c r="Q7" s="21"/>
      <c r="R7" s="21"/>
      <c r="S7" s="21"/>
      <c r="T7" s="21"/>
    </row>
    <row r="8" spans="1:20" ht="13.5" customHeight="1" x14ac:dyDescent="0.35">
      <c r="A8" s="137" t="s">
        <v>79</v>
      </c>
      <c r="B8" s="137"/>
      <c r="C8" s="137"/>
      <c r="D8" s="80"/>
      <c r="E8" s="85">
        <v>25.6</v>
      </c>
      <c r="F8" s="21"/>
      <c r="G8"/>
      <c r="H8" s="89"/>
      <c r="I8" s="89"/>
      <c r="J8" s="89"/>
      <c r="K8" s="21"/>
      <c r="L8" s="82"/>
      <c r="M8"/>
      <c r="N8" s="83"/>
      <c r="O8" s="21"/>
      <c r="P8" s="21"/>
      <c r="Q8" s="21"/>
      <c r="R8" s="21"/>
      <c r="S8" s="21"/>
      <c r="T8" s="21"/>
    </row>
    <row r="9" spans="1:20" ht="13.5" customHeight="1" x14ac:dyDescent="0.35">
      <c r="A9" s="172" t="s">
        <v>6</v>
      </c>
      <c r="B9" s="172"/>
      <c r="C9" s="172"/>
      <c r="D9" s="85">
        <v>94.6</v>
      </c>
      <c r="E9" s="85">
        <v>34.700000000000003</v>
      </c>
      <c r="F9" s="21"/>
      <c r="G9"/>
      <c r="H9" s="89"/>
      <c r="I9" s="89"/>
      <c r="J9" s="89"/>
      <c r="K9" s="21"/>
      <c r="L9" s="82"/>
      <c r="M9"/>
      <c r="N9" s="83"/>
      <c r="O9" s="21"/>
      <c r="P9" s="21"/>
      <c r="Q9" s="21"/>
      <c r="R9" s="21"/>
      <c r="S9" s="21"/>
      <c r="T9" s="21"/>
    </row>
    <row r="10" spans="1:20" ht="13.5" customHeight="1" x14ac:dyDescent="0.35">
      <c r="A10" s="166" t="s">
        <v>7</v>
      </c>
      <c r="B10" s="166"/>
      <c r="C10" s="166"/>
      <c r="D10" s="84">
        <v>84.7</v>
      </c>
      <c r="E10" s="84">
        <v>16</v>
      </c>
      <c r="F10" s="21"/>
      <c r="G10"/>
      <c r="H10" s="89"/>
      <c r="I10" s="89"/>
      <c r="J10" s="89"/>
      <c r="K10" s="21"/>
      <c r="L10" s="82"/>
      <c r="M10"/>
      <c r="N10" s="83"/>
      <c r="O10" s="21"/>
      <c r="P10" s="21"/>
      <c r="Q10" s="21"/>
      <c r="R10" s="21"/>
      <c r="S10" s="21"/>
      <c r="T10" s="21"/>
    </row>
    <row r="11" spans="1:20" ht="13.5" customHeight="1" x14ac:dyDescent="0.35">
      <c r="A11" s="166" t="s">
        <v>30</v>
      </c>
      <c r="B11" s="166"/>
      <c r="C11" s="166"/>
      <c r="D11" s="84">
        <v>100</v>
      </c>
      <c r="E11" s="84">
        <v>40.5</v>
      </c>
      <c r="F11" s="21"/>
      <c r="G11"/>
      <c r="H11" s="89"/>
      <c r="I11" s="89"/>
      <c r="J11" s="89"/>
      <c r="K11" s="21"/>
      <c r="L11" s="82"/>
      <c r="M11"/>
      <c r="N11" s="83"/>
      <c r="O11" s="21"/>
      <c r="P11" s="21"/>
      <c r="Q11" s="21"/>
      <c r="R11" s="21"/>
      <c r="S11" s="21"/>
      <c r="T11" s="21"/>
    </row>
    <row r="12" spans="1:20" ht="13.5" customHeight="1" x14ac:dyDescent="0.35">
      <c r="A12" s="166" t="s">
        <v>31</v>
      </c>
      <c r="B12" s="166"/>
      <c r="C12" s="166"/>
      <c r="D12" s="84">
        <v>93.6</v>
      </c>
      <c r="E12" s="84">
        <v>34.4</v>
      </c>
      <c r="F12" s="21"/>
      <c r="G12"/>
      <c r="H12" s="89"/>
      <c r="I12" s="89"/>
      <c r="J12" s="89"/>
      <c r="K12" s="21"/>
      <c r="L12" s="82"/>
      <c r="M12"/>
      <c r="N12" s="83"/>
      <c r="O12" s="21"/>
      <c r="P12" s="21"/>
      <c r="Q12" s="21"/>
      <c r="R12" s="21"/>
      <c r="S12" s="21"/>
      <c r="T12" s="21"/>
    </row>
    <row r="13" spans="1:20" ht="13.5" customHeight="1" x14ac:dyDescent="0.35">
      <c r="A13" s="166" t="s">
        <v>11</v>
      </c>
      <c r="B13" s="166"/>
      <c r="C13" s="166"/>
      <c r="D13" s="84">
        <v>90.1</v>
      </c>
      <c r="E13" s="84">
        <v>30.2</v>
      </c>
      <c r="F13" s="21"/>
      <c r="G13"/>
      <c r="H13" s="89"/>
      <c r="I13" s="89"/>
      <c r="J13" s="89"/>
      <c r="K13" s="21"/>
      <c r="L13" s="82"/>
      <c r="M13"/>
      <c r="N13" s="83"/>
      <c r="O13" s="21"/>
      <c r="P13" s="21"/>
      <c r="Q13" s="21"/>
      <c r="R13" s="21"/>
      <c r="S13" s="21"/>
      <c r="T13" s="21"/>
    </row>
    <row r="14" spans="1:20" ht="13.5" customHeight="1" x14ac:dyDescent="0.35">
      <c r="A14" s="166" t="s">
        <v>12</v>
      </c>
      <c r="B14" s="166"/>
      <c r="C14" s="166"/>
      <c r="D14" s="84">
        <v>68.5</v>
      </c>
      <c r="E14" s="84">
        <v>19.8</v>
      </c>
      <c r="F14" s="21"/>
      <c r="G14"/>
      <c r="H14" s="89"/>
      <c r="I14" s="89"/>
      <c r="J14" s="89"/>
      <c r="K14" s="21"/>
      <c r="L14" s="82"/>
      <c r="M14"/>
      <c r="N14" s="83"/>
      <c r="O14" s="21"/>
      <c r="P14" s="21"/>
      <c r="Q14" s="21"/>
      <c r="R14" s="21"/>
      <c r="S14" s="21"/>
      <c r="T14" s="21"/>
    </row>
    <row r="15" spans="1:20" ht="13.5" customHeight="1" x14ac:dyDescent="0.35">
      <c r="A15" s="166" t="s">
        <v>13</v>
      </c>
      <c r="B15" s="166"/>
      <c r="C15" s="166"/>
      <c r="D15" s="84">
        <v>64</v>
      </c>
      <c r="E15" s="84">
        <v>23.2</v>
      </c>
      <c r="F15" s="21"/>
      <c r="G15"/>
      <c r="H15" s="89"/>
      <c r="I15" s="89"/>
      <c r="J15" s="89"/>
      <c r="K15" s="21"/>
      <c r="L15" s="82"/>
      <c r="M15"/>
      <c r="N15" s="83"/>
      <c r="O15" s="21"/>
      <c r="P15" s="21"/>
      <c r="Q15" s="21"/>
      <c r="R15" s="21"/>
      <c r="S15" s="21"/>
      <c r="T15" s="21"/>
    </row>
    <row r="16" spans="1:20" ht="13.5" customHeight="1" x14ac:dyDescent="0.35">
      <c r="A16" s="166" t="s">
        <v>14</v>
      </c>
      <c r="B16" s="166"/>
      <c r="C16" s="166"/>
      <c r="D16" s="84">
        <v>42.3</v>
      </c>
      <c r="E16" s="84">
        <v>22.9</v>
      </c>
      <c r="F16" s="21"/>
      <c r="G16"/>
      <c r="H16" s="89"/>
      <c r="I16" s="89"/>
      <c r="J16" s="89"/>
      <c r="K16" s="21"/>
      <c r="L16" s="82"/>
      <c r="M16"/>
      <c r="N16" s="83"/>
      <c r="O16" s="21"/>
      <c r="P16" s="21"/>
      <c r="Q16" s="21"/>
      <c r="R16" s="21"/>
      <c r="S16" s="21"/>
      <c r="T16" s="21"/>
    </row>
    <row r="17" spans="1:20" ht="13.5" customHeight="1" x14ac:dyDescent="0.35">
      <c r="A17" s="166" t="s">
        <v>15</v>
      </c>
      <c r="B17" s="166"/>
      <c r="C17" s="166"/>
      <c r="D17" s="84">
        <v>80.7</v>
      </c>
      <c r="E17" s="84">
        <v>15.1</v>
      </c>
      <c r="F17" s="21"/>
      <c r="G17"/>
      <c r="H17" s="89"/>
      <c r="I17" s="89"/>
      <c r="J17" s="89"/>
      <c r="K17" s="21"/>
      <c r="L17" s="82"/>
      <c r="M17"/>
      <c r="N17" s="83"/>
      <c r="O17" s="21"/>
      <c r="P17" s="21"/>
      <c r="Q17" s="21"/>
      <c r="R17" s="21"/>
      <c r="S17" s="21"/>
      <c r="T17" s="21"/>
    </row>
    <row r="18" spans="1:20" ht="13.5" customHeight="1" x14ac:dyDescent="0.35">
      <c r="A18" s="166" t="s">
        <v>16</v>
      </c>
      <c r="B18" s="166"/>
      <c r="C18" s="166"/>
      <c r="D18" s="84">
        <v>35.299999999999997</v>
      </c>
      <c r="E18" s="84">
        <v>14.4</v>
      </c>
      <c r="F18" s="21"/>
      <c r="G18"/>
      <c r="H18" s="89"/>
      <c r="I18" s="89"/>
      <c r="J18" s="89"/>
      <c r="K18" s="21"/>
      <c r="L18" s="82"/>
      <c r="M18"/>
      <c r="N18" s="83"/>
      <c r="O18" s="21"/>
      <c r="P18" s="21"/>
      <c r="Q18" s="21"/>
      <c r="R18" s="21"/>
      <c r="S18" s="21"/>
      <c r="T18" s="21"/>
    </row>
    <row r="19" spans="1:20" ht="13.5" customHeight="1" x14ac:dyDescent="0.35">
      <c r="A19" s="166" t="s">
        <v>17</v>
      </c>
      <c r="B19" s="166"/>
      <c r="C19" s="166"/>
      <c r="D19" s="84">
        <v>84.2</v>
      </c>
      <c r="E19" s="84">
        <v>6.9</v>
      </c>
      <c r="F19" s="21"/>
      <c r="G19"/>
      <c r="H19" s="89"/>
      <c r="I19" s="89"/>
      <c r="J19" s="89"/>
      <c r="K19" s="21"/>
      <c r="L19" s="82"/>
      <c r="M19"/>
      <c r="N19" s="83"/>
      <c r="O19" s="21"/>
      <c r="P19" s="21"/>
      <c r="Q19" s="21"/>
      <c r="R19" s="21"/>
      <c r="S19" s="21"/>
      <c r="T19" s="21"/>
    </row>
    <row r="20" spans="1:20" ht="13.5" customHeight="1" x14ac:dyDescent="0.35">
      <c r="A20" s="166" t="s">
        <v>18</v>
      </c>
      <c r="B20" s="166"/>
      <c r="C20" s="166"/>
      <c r="D20" s="84">
        <v>94.2</v>
      </c>
      <c r="E20" s="84">
        <v>13.5</v>
      </c>
      <c r="F20" s="21"/>
      <c r="G20"/>
      <c r="H20" s="89"/>
      <c r="I20" s="89"/>
      <c r="J20" s="89"/>
      <c r="K20" s="21"/>
      <c r="L20" s="82"/>
      <c r="M20"/>
      <c r="N20" s="83"/>
      <c r="O20" s="21"/>
      <c r="P20" s="21"/>
      <c r="Q20" s="21"/>
      <c r="R20" s="21"/>
      <c r="S20" s="21"/>
      <c r="T20" s="21"/>
    </row>
    <row r="21" spans="1:20" ht="13.5" customHeight="1" x14ac:dyDescent="0.35">
      <c r="A21" s="166" t="s">
        <v>19</v>
      </c>
      <c r="B21" s="166"/>
      <c r="C21" s="166"/>
      <c r="D21" s="84">
        <v>29.8</v>
      </c>
      <c r="E21" s="84">
        <v>11.4</v>
      </c>
      <c r="F21" s="21"/>
      <c r="G21"/>
      <c r="H21" s="89"/>
      <c r="I21" s="89"/>
      <c r="J21" s="89"/>
      <c r="K21" s="21"/>
      <c r="L21" s="82"/>
      <c r="M21"/>
      <c r="N21" s="83"/>
      <c r="O21" s="21"/>
      <c r="P21" s="21"/>
      <c r="Q21" s="21"/>
      <c r="R21" s="21"/>
      <c r="S21" s="21"/>
      <c r="T21" s="21"/>
    </row>
    <row r="22" spans="1:20" ht="13.5" customHeight="1" x14ac:dyDescent="0.35">
      <c r="A22" s="166" t="s">
        <v>20</v>
      </c>
      <c r="B22" s="166"/>
      <c r="C22" s="166"/>
      <c r="D22" s="84">
        <v>34.9</v>
      </c>
      <c r="E22" s="84">
        <v>5.9</v>
      </c>
      <c r="F22" s="21"/>
      <c r="G22"/>
      <c r="H22" s="89"/>
      <c r="I22" s="89"/>
      <c r="J22" s="89"/>
      <c r="K22" s="21"/>
      <c r="L22" s="82"/>
      <c r="M22"/>
      <c r="N22" s="83"/>
      <c r="O22" s="21"/>
      <c r="P22" s="21"/>
      <c r="Q22" s="21"/>
      <c r="R22" s="21"/>
      <c r="S22" s="21"/>
      <c r="T22" s="21"/>
    </row>
    <row r="23" spans="1:20" ht="13.5" customHeight="1" x14ac:dyDescent="0.35">
      <c r="A23" s="166" t="s">
        <v>21</v>
      </c>
      <c r="B23" s="166"/>
      <c r="C23" s="166"/>
      <c r="D23" s="84">
        <v>55</v>
      </c>
      <c r="E23" s="84">
        <v>7.9</v>
      </c>
      <c r="F23" s="21"/>
      <c r="G23"/>
      <c r="H23" s="89"/>
      <c r="I23" s="89"/>
      <c r="J23" s="89"/>
      <c r="K23" s="21"/>
      <c r="L23" s="82"/>
      <c r="M23"/>
      <c r="N23" s="83"/>
      <c r="O23" s="21"/>
      <c r="P23" s="21"/>
      <c r="Q23" s="21"/>
      <c r="R23" s="21"/>
      <c r="S23" s="21"/>
      <c r="T23" s="21"/>
    </row>
    <row r="24" spans="1:20" ht="13.5" customHeight="1" x14ac:dyDescent="0.35">
      <c r="A24" s="166" t="s">
        <v>22</v>
      </c>
      <c r="B24" s="166"/>
      <c r="C24" s="166"/>
      <c r="D24" s="84">
        <v>44.8</v>
      </c>
      <c r="E24" s="84">
        <v>27.6</v>
      </c>
      <c r="F24" s="21"/>
      <c r="G24"/>
      <c r="H24" s="89"/>
      <c r="I24" s="89"/>
      <c r="J24" s="89"/>
      <c r="K24" s="21"/>
      <c r="L24" s="82"/>
      <c r="M24"/>
      <c r="N24" s="83"/>
      <c r="O24" s="21"/>
      <c r="P24" s="21"/>
      <c r="Q24" s="21"/>
      <c r="R24" s="21"/>
      <c r="S24" s="21"/>
      <c r="T24" s="21"/>
    </row>
    <row r="25" spans="1:20" ht="13.5" customHeight="1" x14ac:dyDescent="0.35">
      <c r="A25" s="164" t="s">
        <v>23</v>
      </c>
      <c r="B25" s="164"/>
      <c r="C25" s="164"/>
      <c r="D25" s="86">
        <v>68.7</v>
      </c>
      <c r="E25" s="86">
        <v>19</v>
      </c>
      <c r="F25" s="21"/>
      <c r="G25"/>
      <c r="H25" s="89"/>
      <c r="I25" s="89"/>
      <c r="J25" s="89"/>
      <c r="K25" s="21"/>
      <c r="L25" s="82"/>
      <c r="M25"/>
      <c r="N25" s="83"/>
      <c r="O25" s="21"/>
      <c r="P25" s="21"/>
      <c r="Q25" s="21"/>
      <c r="R25" s="21"/>
      <c r="S25" s="21"/>
      <c r="T25" s="21"/>
    </row>
    <row r="26" spans="1:20" ht="13.5" customHeight="1" x14ac:dyDescent="0.35">
      <c r="A26" s="164" t="s">
        <v>24</v>
      </c>
      <c r="B26" s="164"/>
      <c r="C26" s="164"/>
      <c r="D26" s="86">
        <v>90.9</v>
      </c>
      <c r="E26" s="86">
        <v>26.9</v>
      </c>
      <c r="F26" s="21"/>
      <c r="G26"/>
      <c r="H26" s="89"/>
      <c r="I26" s="89"/>
      <c r="J26" s="89"/>
      <c r="K26" s="21"/>
      <c r="L26" s="82"/>
      <c r="M26"/>
      <c r="N26" s="83"/>
      <c r="O26" s="21"/>
      <c r="P26" s="21"/>
      <c r="Q26" s="21"/>
      <c r="R26" s="21"/>
      <c r="S26" s="21"/>
      <c r="T26" s="21"/>
    </row>
    <row r="27" spans="1:20" ht="13.5" customHeight="1" x14ac:dyDescent="0.35">
      <c r="A27" s="164" t="s">
        <v>25</v>
      </c>
      <c r="B27" s="164"/>
      <c r="C27" s="164"/>
      <c r="D27" s="86">
        <v>63.3</v>
      </c>
      <c r="E27" s="86">
        <v>24.9</v>
      </c>
      <c r="F27" s="21"/>
      <c r="G27"/>
      <c r="H27" s="89"/>
      <c r="I27" s="89"/>
      <c r="J27" s="89"/>
      <c r="K27" s="21"/>
      <c r="L27" s="82"/>
      <c r="M27"/>
      <c r="N27" s="83"/>
      <c r="O27" s="21"/>
      <c r="P27" s="21"/>
      <c r="Q27" s="21"/>
      <c r="R27" s="21"/>
      <c r="S27" s="21"/>
      <c r="T27" s="21"/>
    </row>
    <row r="28" spans="1:20" ht="13.5" customHeight="1" x14ac:dyDescent="0.35">
      <c r="A28" s="164" t="s">
        <v>26</v>
      </c>
      <c r="B28" s="164"/>
      <c r="C28" s="164"/>
      <c r="D28" s="86">
        <v>66.099999999999994</v>
      </c>
      <c r="E28" s="86">
        <v>9.5</v>
      </c>
      <c r="F28" s="21"/>
      <c r="G28"/>
      <c r="H28" s="89"/>
      <c r="I28" s="89"/>
      <c r="J28" s="89"/>
      <c r="K28" s="21"/>
      <c r="L28" s="82"/>
      <c r="M28"/>
      <c r="N28" s="83"/>
      <c r="O28" s="21"/>
      <c r="P28" s="21"/>
      <c r="Q28" s="21"/>
      <c r="R28" s="21"/>
      <c r="S28" s="21"/>
      <c r="T28" s="21"/>
    </row>
    <row r="29" spans="1:20" ht="13.5" customHeight="1" x14ac:dyDescent="0.35">
      <c r="A29" s="164" t="s">
        <v>27</v>
      </c>
      <c r="B29" s="164"/>
      <c r="C29" s="164"/>
      <c r="D29" s="86">
        <v>50</v>
      </c>
      <c r="E29" s="86">
        <v>11.4</v>
      </c>
      <c r="F29" s="21"/>
      <c r="G29"/>
      <c r="H29" s="89"/>
      <c r="I29" s="89"/>
      <c r="J29" s="89"/>
      <c r="K29" s="21"/>
      <c r="L29" s="82"/>
      <c r="M29"/>
      <c r="N29" s="83"/>
      <c r="O29" s="21"/>
      <c r="P29" s="21"/>
      <c r="Q29" s="21"/>
      <c r="R29" s="21"/>
      <c r="S29" s="21"/>
      <c r="T29" s="21"/>
    </row>
    <row r="30" spans="1:20" ht="13.5" customHeight="1" x14ac:dyDescent="0.35">
      <c r="A30" s="165" t="s">
        <v>28</v>
      </c>
      <c r="B30" s="165"/>
      <c r="C30" s="165"/>
      <c r="D30" s="86">
        <v>69.2</v>
      </c>
      <c r="E30" s="86">
        <v>18.5</v>
      </c>
      <c r="F30" s="21"/>
      <c r="G30"/>
      <c r="H30" s="89"/>
      <c r="I30" s="89"/>
      <c r="J30" s="89"/>
      <c r="K30" s="21"/>
      <c r="L30" s="82"/>
      <c r="M30"/>
      <c r="N30" s="83"/>
      <c r="O30" s="21"/>
      <c r="P30" s="21"/>
      <c r="Q30" s="21"/>
      <c r="R30" s="21"/>
      <c r="S30" s="21"/>
      <c r="T30" s="21"/>
    </row>
    <row r="31" spans="1:20" s="46" customFormat="1" ht="19.899999999999999" customHeight="1" x14ac:dyDescent="0.3">
      <c r="A31" s="96" t="s">
        <v>32</v>
      </c>
      <c r="B31" s="147" t="s">
        <v>155</v>
      </c>
      <c r="C31" s="147"/>
      <c r="D31" s="147"/>
      <c r="E31" s="147"/>
      <c r="F31" s="45"/>
      <c r="G31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20" s="46" customFormat="1" ht="20.25" customHeight="1" x14ac:dyDescent="0.3">
      <c r="A32" s="24" t="s">
        <v>33</v>
      </c>
      <c r="B32" s="144" t="s">
        <v>44</v>
      </c>
      <c r="C32" s="144"/>
      <c r="D32" s="144"/>
      <c r="E32" s="144"/>
      <c r="F32" s="45"/>
      <c r="G32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241" s="46" customFormat="1" ht="12" customHeight="1" x14ac:dyDescent="0.3">
      <c r="A33" s="47" t="s">
        <v>34</v>
      </c>
      <c r="B33" s="145" t="s">
        <v>111</v>
      </c>
      <c r="C33" s="145"/>
      <c r="D33" s="145"/>
      <c r="E33" s="145"/>
      <c r="F33" s="45"/>
      <c r="G33"/>
      <c r="H33" s="28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241" customFormat="1" ht="12" customHeight="1" x14ac:dyDescent="0.35">
      <c r="A34" s="48" t="s">
        <v>35</v>
      </c>
      <c r="B34" s="142" t="s">
        <v>45</v>
      </c>
      <c r="C34" s="142"/>
      <c r="D34" s="142"/>
      <c r="E34" s="14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</row>
    <row r="35" spans="1:241" customFormat="1" ht="13.5" customHeight="1" x14ac:dyDescent="0.35">
      <c r="A35" s="29"/>
      <c r="B35" s="151"/>
      <c r="C35" s="151"/>
      <c r="D35" s="151"/>
      <c r="E35" s="151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</row>
    <row r="36" spans="1:24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4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4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4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4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4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4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4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4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4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4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4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4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</sheetData>
  <mergeCells count="38">
    <mergeCell ref="G2:H2"/>
    <mergeCell ref="A10:C10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G1:H1"/>
    <mergeCell ref="A24:C24"/>
    <mergeCell ref="A25:C25"/>
    <mergeCell ref="A20:C20"/>
    <mergeCell ref="A21:C21"/>
    <mergeCell ref="A16:C16"/>
    <mergeCell ref="A17:C17"/>
    <mergeCell ref="A22:C22"/>
    <mergeCell ref="A23:C23"/>
    <mergeCell ref="A19:C19"/>
    <mergeCell ref="A12:C12"/>
    <mergeCell ref="A13:C13"/>
    <mergeCell ref="A14:C14"/>
    <mergeCell ref="A15:C15"/>
    <mergeCell ref="A18:C18"/>
    <mergeCell ref="B35:E35"/>
    <mergeCell ref="A26:C26"/>
    <mergeCell ref="A27:C27"/>
    <mergeCell ref="B34:E34"/>
    <mergeCell ref="A28:C28"/>
    <mergeCell ref="A29:C29"/>
    <mergeCell ref="A30:C30"/>
    <mergeCell ref="B31:E31"/>
    <mergeCell ref="B32:E32"/>
    <mergeCell ref="B33:E33"/>
  </mergeCells>
  <phoneticPr fontId="28" type="noConversion"/>
  <hyperlinks>
    <hyperlink ref="G1:H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7"/>
  <sheetViews>
    <sheetView zoomScaleNormal="100"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9" style="1" customWidth="1"/>
    <col min="3" max="3" width="5.7265625" style="1" customWidth="1"/>
    <col min="4" max="13" width="10.7265625" style="1" customWidth="1"/>
    <col min="14" max="15" width="9.7265625" style="1" customWidth="1"/>
    <col min="16" max="36" width="7.26953125" style="1" customWidth="1"/>
    <col min="37" max="39" width="9.26953125" style="1"/>
    <col min="40" max="40" width="10.453125" style="1" bestFit="1" customWidth="1"/>
    <col min="41" max="16384" width="9.26953125" style="1"/>
  </cols>
  <sheetData>
    <row r="1" spans="1:48" ht="30" customHeight="1" x14ac:dyDescent="0.35">
      <c r="A1" s="110" t="s">
        <v>96</v>
      </c>
      <c r="B1" s="110"/>
      <c r="C1" s="173" t="s">
        <v>164</v>
      </c>
      <c r="D1" s="173"/>
      <c r="E1" s="173"/>
      <c r="F1" s="173"/>
      <c r="G1" s="173"/>
      <c r="H1" s="173"/>
      <c r="I1" s="173"/>
      <c r="J1" s="173"/>
      <c r="K1" s="173"/>
      <c r="L1" s="173"/>
      <c r="M1" s="70"/>
      <c r="N1" s="109" t="s">
        <v>145</v>
      </c>
      <c r="O1" s="109"/>
      <c r="P1" s="70"/>
      <c r="Q1" s="70"/>
      <c r="R1" s="70"/>
    </row>
    <row r="2" spans="1:48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48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48" ht="16.899999999999999" customHeight="1" x14ac:dyDescent="0.35">
      <c r="A4" s="59"/>
      <c r="B4" s="59"/>
      <c r="C4" s="59"/>
      <c r="D4" s="180" t="s">
        <v>81</v>
      </c>
      <c r="E4" s="180"/>
      <c r="F4" s="180"/>
      <c r="G4" s="180"/>
      <c r="H4" s="180"/>
      <c r="I4" s="180"/>
      <c r="J4" s="180"/>
      <c r="K4" s="180"/>
      <c r="L4" s="180"/>
      <c r="M4" s="72"/>
      <c r="N4" s="72"/>
      <c r="P4" s="72"/>
      <c r="Q4" s="72"/>
      <c r="R4" s="72"/>
    </row>
    <row r="5" spans="1:48" ht="13.5" x14ac:dyDescent="0.35">
      <c r="A5" s="176" t="s">
        <v>2</v>
      </c>
      <c r="B5" s="176"/>
      <c r="C5" s="176"/>
      <c r="D5" s="57">
        <v>325</v>
      </c>
      <c r="E5" s="57">
        <v>476</v>
      </c>
      <c r="F5" s="57">
        <v>801</v>
      </c>
      <c r="G5" s="57">
        <v>13753</v>
      </c>
      <c r="H5" s="57">
        <v>9928</v>
      </c>
      <c r="I5" s="57">
        <v>23681</v>
      </c>
      <c r="J5" s="92">
        <v>17.3</v>
      </c>
      <c r="K5" s="74">
        <v>12.5</v>
      </c>
      <c r="L5" s="74">
        <v>29.7</v>
      </c>
      <c r="M5"/>
      <c r="N5"/>
      <c r="O5"/>
      <c r="P5"/>
      <c r="Q5"/>
      <c r="R5"/>
      <c r="S5"/>
      <c r="T5"/>
      <c r="U5"/>
      <c r="V5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N5" s="62"/>
      <c r="AO5" s="62"/>
      <c r="AP5" s="62"/>
      <c r="AQ5" s="62"/>
      <c r="AR5" s="62"/>
      <c r="AS5" s="62"/>
      <c r="AT5" s="62"/>
      <c r="AU5" s="62"/>
      <c r="AV5" s="62"/>
    </row>
    <row r="6" spans="1:48" ht="13.5" x14ac:dyDescent="0.35">
      <c r="A6" s="176" t="s">
        <v>80</v>
      </c>
      <c r="B6" s="176"/>
      <c r="C6" s="176"/>
      <c r="D6" s="57">
        <v>26</v>
      </c>
      <c r="E6" s="57">
        <v>3</v>
      </c>
      <c r="F6" s="57">
        <v>29</v>
      </c>
      <c r="G6" s="57">
        <v>810</v>
      </c>
      <c r="H6" s="57">
        <v>81</v>
      </c>
      <c r="I6" s="57">
        <v>891</v>
      </c>
      <c r="J6" s="74">
        <v>35.299999999999997</v>
      </c>
      <c r="K6" s="74">
        <v>3.5</v>
      </c>
      <c r="L6" s="74">
        <v>38.799999999999997</v>
      </c>
      <c r="M6"/>
      <c r="N6"/>
      <c r="O6"/>
      <c r="P6"/>
      <c r="Q6"/>
      <c r="R6"/>
      <c r="S6"/>
      <c r="T6"/>
      <c r="U6"/>
      <c r="V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N6" s="62"/>
      <c r="AO6" s="62"/>
      <c r="AP6" s="62"/>
      <c r="AQ6" s="62"/>
      <c r="AR6" s="62"/>
      <c r="AS6" s="62"/>
      <c r="AT6" s="62"/>
      <c r="AU6" s="62"/>
      <c r="AV6" s="62"/>
    </row>
    <row r="7" spans="1:48" ht="13.5" x14ac:dyDescent="0.35">
      <c r="A7" s="176" t="s">
        <v>9</v>
      </c>
      <c r="B7" s="176"/>
      <c r="C7" s="176"/>
      <c r="D7" s="57">
        <v>131</v>
      </c>
      <c r="E7" s="57">
        <v>185</v>
      </c>
      <c r="F7" s="57">
        <v>316</v>
      </c>
      <c r="G7" s="57">
        <v>4458</v>
      </c>
      <c r="H7" s="57">
        <v>4191</v>
      </c>
      <c r="I7" s="57">
        <v>8649</v>
      </c>
      <c r="J7" s="74">
        <v>17.100000000000001</v>
      </c>
      <c r="K7" s="74">
        <v>16.100000000000001</v>
      </c>
      <c r="L7" s="92">
        <v>33.200000000000003</v>
      </c>
      <c r="M7"/>
      <c r="N7"/>
      <c r="O7"/>
      <c r="P7"/>
      <c r="Q7"/>
      <c r="R7"/>
      <c r="S7"/>
      <c r="T7"/>
      <c r="U7"/>
      <c r="V7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N7" s="62"/>
      <c r="AO7" s="62"/>
      <c r="AP7" s="62"/>
      <c r="AQ7" s="62"/>
      <c r="AR7" s="62"/>
      <c r="AS7" s="62"/>
      <c r="AT7" s="62"/>
      <c r="AU7" s="62"/>
      <c r="AV7" s="62"/>
    </row>
    <row r="8" spans="1:48" ht="13.5" x14ac:dyDescent="0.35">
      <c r="A8" s="176" t="s">
        <v>4</v>
      </c>
      <c r="B8" s="176"/>
      <c r="C8" s="176"/>
      <c r="D8" s="57">
        <v>725</v>
      </c>
      <c r="E8" s="57">
        <v>2009</v>
      </c>
      <c r="F8" s="57">
        <v>2734</v>
      </c>
      <c r="G8" s="57">
        <v>29290</v>
      </c>
      <c r="H8" s="57">
        <v>44913</v>
      </c>
      <c r="I8" s="57">
        <v>74203</v>
      </c>
      <c r="J8" s="74">
        <v>14.2</v>
      </c>
      <c r="K8" s="74">
        <v>21.8</v>
      </c>
      <c r="L8" s="74">
        <v>35.9</v>
      </c>
      <c r="M8"/>
      <c r="N8"/>
      <c r="O8"/>
      <c r="P8"/>
      <c r="Q8"/>
      <c r="R8"/>
      <c r="S8"/>
      <c r="T8"/>
      <c r="U8"/>
      <c r="V8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N8" s="62"/>
      <c r="AO8" s="62"/>
      <c r="AP8" s="62"/>
      <c r="AQ8" s="62"/>
      <c r="AR8" s="62"/>
      <c r="AS8" s="62"/>
      <c r="AT8" s="62"/>
      <c r="AU8" s="62"/>
      <c r="AV8" s="62"/>
    </row>
    <row r="9" spans="1:48" ht="13.5" x14ac:dyDescent="0.35">
      <c r="A9" s="176" t="s">
        <v>36</v>
      </c>
      <c r="B9" s="176"/>
      <c r="C9" s="176"/>
      <c r="D9" s="57">
        <v>214</v>
      </c>
      <c r="E9" s="57">
        <v>51</v>
      </c>
      <c r="F9" s="57">
        <v>265</v>
      </c>
      <c r="G9" s="57">
        <v>6435</v>
      </c>
      <c r="H9" s="57">
        <v>1140</v>
      </c>
      <c r="I9" s="57">
        <v>7575</v>
      </c>
      <c r="J9" s="74">
        <v>23.5</v>
      </c>
      <c r="K9" s="74">
        <v>4.2</v>
      </c>
      <c r="L9" s="74">
        <v>27.7</v>
      </c>
      <c r="M9"/>
      <c r="N9"/>
      <c r="O9"/>
      <c r="P9"/>
      <c r="Q9"/>
      <c r="R9"/>
      <c r="S9"/>
      <c r="T9"/>
      <c r="U9"/>
      <c r="V9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N9" s="62"/>
      <c r="AO9" s="62"/>
      <c r="AP9" s="62"/>
      <c r="AQ9" s="62"/>
      <c r="AR9" s="62"/>
      <c r="AS9" s="62"/>
      <c r="AT9" s="62"/>
      <c r="AU9" s="62"/>
      <c r="AV9" s="62"/>
    </row>
    <row r="10" spans="1:48" ht="13.5" x14ac:dyDescent="0.35">
      <c r="A10" s="177" t="s">
        <v>5</v>
      </c>
      <c r="B10" s="177"/>
      <c r="C10" s="177"/>
      <c r="D10" s="58">
        <v>110</v>
      </c>
      <c r="E10" s="58">
        <v>22</v>
      </c>
      <c r="F10" s="58">
        <v>132</v>
      </c>
      <c r="G10" s="58">
        <v>2405</v>
      </c>
      <c r="H10" s="58">
        <v>478</v>
      </c>
      <c r="I10" s="58">
        <v>2883</v>
      </c>
      <c r="J10" s="81">
        <v>15.9</v>
      </c>
      <c r="K10" s="81">
        <v>3.2</v>
      </c>
      <c r="L10" s="81">
        <v>19.100000000000001</v>
      </c>
      <c r="M10"/>
      <c r="N10"/>
      <c r="O10"/>
      <c r="P10"/>
      <c r="Q10"/>
      <c r="R10"/>
      <c r="S10"/>
      <c r="T10"/>
      <c r="U10"/>
      <c r="V10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N10" s="62"/>
      <c r="AO10" s="62"/>
      <c r="AP10" s="62"/>
      <c r="AQ10" s="62"/>
      <c r="AR10" s="62"/>
      <c r="AS10" s="62"/>
      <c r="AT10" s="62"/>
      <c r="AU10" s="62"/>
      <c r="AV10" s="62"/>
    </row>
    <row r="11" spans="1:48" ht="13.5" x14ac:dyDescent="0.35">
      <c r="A11" s="177" t="s">
        <v>6</v>
      </c>
      <c r="B11" s="177"/>
      <c r="C11" s="177"/>
      <c r="D11" s="58">
        <v>104</v>
      </c>
      <c r="E11" s="58">
        <v>29</v>
      </c>
      <c r="F11" s="58">
        <v>133</v>
      </c>
      <c r="G11" s="58">
        <v>4030</v>
      </c>
      <c r="H11" s="58">
        <v>662</v>
      </c>
      <c r="I11" s="58">
        <v>4692</v>
      </c>
      <c r="J11" s="81">
        <v>33</v>
      </c>
      <c r="K11" s="81">
        <v>5.4</v>
      </c>
      <c r="L11" s="81">
        <v>38.4</v>
      </c>
      <c r="M11"/>
      <c r="N11"/>
      <c r="O11"/>
      <c r="P11"/>
      <c r="Q11"/>
      <c r="R11"/>
      <c r="S11"/>
      <c r="T11"/>
      <c r="U11"/>
      <c r="V11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N11" s="62"/>
      <c r="AO11" s="62"/>
      <c r="AP11" s="62"/>
      <c r="AQ11" s="62"/>
      <c r="AR11" s="62"/>
      <c r="AS11" s="62"/>
      <c r="AT11" s="62"/>
      <c r="AU11" s="62"/>
      <c r="AV11" s="62"/>
    </row>
    <row r="12" spans="1:48" ht="13.5" x14ac:dyDescent="0.35">
      <c r="A12" s="176" t="s">
        <v>7</v>
      </c>
      <c r="B12" s="176"/>
      <c r="C12" s="176"/>
      <c r="D12" s="57">
        <v>289</v>
      </c>
      <c r="E12" s="57">
        <v>917</v>
      </c>
      <c r="F12" s="57">
        <v>1206</v>
      </c>
      <c r="G12" s="57">
        <v>11859</v>
      </c>
      <c r="H12" s="57">
        <v>20972</v>
      </c>
      <c r="I12" s="57">
        <v>32831</v>
      </c>
      <c r="J12" s="74">
        <v>12.2</v>
      </c>
      <c r="K12" s="74">
        <v>21.6</v>
      </c>
      <c r="L12" s="74">
        <v>33.799999999999997</v>
      </c>
      <c r="M12"/>
      <c r="N12"/>
      <c r="O12"/>
      <c r="P12"/>
      <c r="Q12"/>
      <c r="R12"/>
      <c r="S12"/>
      <c r="T12"/>
      <c r="U12"/>
      <c r="V12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N12" s="62"/>
      <c r="AO12" s="62"/>
      <c r="AP12" s="62"/>
      <c r="AQ12" s="62"/>
      <c r="AR12" s="62"/>
      <c r="AS12" s="62"/>
      <c r="AT12" s="62"/>
      <c r="AU12" s="62"/>
      <c r="AV12" s="62"/>
    </row>
    <row r="13" spans="1:48" ht="13.5" x14ac:dyDescent="0.35">
      <c r="A13" s="176" t="s">
        <v>8</v>
      </c>
      <c r="B13" s="176"/>
      <c r="C13" s="176"/>
      <c r="D13" s="57">
        <v>78</v>
      </c>
      <c r="E13" s="57">
        <v>215</v>
      </c>
      <c r="F13" s="57">
        <v>293</v>
      </c>
      <c r="G13" s="57">
        <v>2962</v>
      </c>
      <c r="H13" s="57">
        <v>5297</v>
      </c>
      <c r="I13" s="57">
        <v>8259</v>
      </c>
      <c r="J13" s="74">
        <v>13.4</v>
      </c>
      <c r="K13" s="74">
        <v>24</v>
      </c>
      <c r="L13" s="74">
        <v>37.5</v>
      </c>
      <c r="M13"/>
      <c r="N13"/>
      <c r="O13"/>
      <c r="P13"/>
      <c r="Q13"/>
      <c r="R13"/>
      <c r="S13"/>
      <c r="T13"/>
      <c r="U13"/>
      <c r="V13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N13" s="62"/>
      <c r="AO13" s="62"/>
      <c r="AP13" s="62"/>
      <c r="AQ13" s="62"/>
      <c r="AR13" s="62"/>
      <c r="AS13" s="62"/>
      <c r="AT13" s="62"/>
      <c r="AU13" s="62"/>
      <c r="AV13" s="62"/>
    </row>
    <row r="14" spans="1:48" ht="13.5" x14ac:dyDescent="0.35">
      <c r="A14" s="176" t="s">
        <v>10</v>
      </c>
      <c r="B14" s="176"/>
      <c r="C14" s="176"/>
      <c r="D14" s="57">
        <v>567</v>
      </c>
      <c r="E14" s="57">
        <v>469</v>
      </c>
      <c r="F14" s="57">
        <v>1036</v>
      </c>
      <c r="G14" s="57">
        <v>25658</v>
      </c>
      <c r="H14" s="57">
        <v>11634</v>
      </c>
      <c r="I14" s="57">
        <v>37292</v>
      </c>
      <c r="J14" s="74">
        <v>28.5</v>
      </c>
      <c r="K14" s="74">
        <v>12.9</v>
      </c>
      <c r="L14" s="74">
        <v>41.5</v>
      </c>
      <c r="M14"/>
      <c r="N14"/>
      <c r="O14"/>
      <c r="P14"/>
      <c r="Q14"/>
      <c r="R14"/>
      <c r="S14"/>
      <c r="T14"/>
      <c r="U14"/>
      <c r="V14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N14" s="62"/>
      <c r="AO14" s="62"/>
      <c r="AP14" s="62"/>
      <c r="AQ14" s="62"/>
      <c r="AR14" s="62"/>
      <c r="AS14" s="62"/>
      <c r="AT14" s="62"/>
      <c r="AU14" s="62"/>
      <c r="AV14" s="62"/>
    </row>
    <row r="15" spans="1:48" ht="13.5" x14ac:dyDescent="0.35">
      <c r="A15" s="176" t="s">
        <v>11</v>
      </c>
      <c r="B15" s="176"/>
      <c r="C15" s="176"/>
      <c r="D15" s="57">
        <v>404</v>
      </c>
      <c r="E15" s="57">
        <v>419</v>
      </c>
      <c r="F15" s="57">
        <v>823</v>
      </c>
      <c r="G15" s="57">
        <v>14606</v>
      </c>
      <c r="H15" s="57">
        <v>11745</v>
      </c>
      <c r="I15" s="57">
        <v>26351</v>
      </c>
      <c r="J15" s="74">
        <v>21.9</v>
      </c>
      <c r="K15" s="74">
        <v>17.600000000000001</v>
      </c>
      <c r="L15" s="74">
        <v>39.5</v>
      </c>
      <c r="M15"/>
      <c r="N15"/>
      <c r="O15"/>
      <c r="P15"/>
      <c r="Q15"/>
      <c r="R15"/>
      <c r="S15"/>
      <c r="T15"/>
      <c r="U15"/>
      <c r="V1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N15" s="62"/>
      <c r="AO15" s="62"/>
      <c r="AP15" s="62"/>
      <c r="AQ15" s="62"/>
      <c r="AR15" s="62"/>
      <c r="AS15" s="62"/>
      <c r="AT15" s="62"/>
      <c r="AU15" s="62"/>
      <c r="AV15" s="62"/>
    </row>
    <row r="16" spans="1:48" ht="13.5" x14ac:dyDescent="0.35">
      <c r="A16" s="176" t="s">
        <v>12</v>
      </c>
      <c r="B16" s="176"/>
      <c r="C16" s="176"/>
      <c r="D16" s="57">
        <v>83</v>
      </c>
      <c r="E16" s="57">
        <v>143</v>
      </c>
      <c r="F16" s="57">
        <v>226</v>
      </c>
      <c r="G16" s="57">
        <v>2976</v>
      </c>
      <c r="H16" s="57">
        <v>3534</v>
      </c>
      <c r="I16" s="57">
        <v>6510</v>
      </c>
      <c r="J16" s="74">
        <v>19.399999999999999</v>
      </c>
      <c r="K16" s="74">
        <v>23.1</v>
      </c>
      <c r="L16" s="74">
        <v>42.5</v>
      </c>
      <c r="M16"/>
      <c r="N16"/>
      <c r="O16"/>
      <c r="P16"/>
      <c r="Q16"/>
      <c r="R16"/>
      <c r="S16"/>
      <c r="T16"/>
      <c r="U16"/>
      <c r="V1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N16" s="62"/>
      <c r="AO16" s="62"/>
      <c r="AP16" s="62"/>
      <c r="AQ16" s="62"/>
      <c r="AR16" s="62"/>
      <c r="AS16" s="62"/>
      <c r="AT16" s="62"/>
      <c r="AU16" s="62"/>
      <c r="AV16" s="62"/>
    </row>
    <row r="17" spans="1:48" ht="13.5" x14ac:dyDescent="0.35">
      <c r="A17" s="176" t="s">
        <v>13</v>
      </c>
      <c r="B17" s="176"/>
      <c r="C17" s="176"/>
      <c r="D17" s="57">
        <v>172</v>
      </c>
      <c r="E17" s="57">
        <v>153</v>
      </c>
      <c r="F17" s="57">
        <v>325</v>
      </c>
      <c r="G17" s="57">
        <v>5510</v>
      </c>
      <c r="H17" s="57">
        <v>3294</v>
      </c>
      <c r="I17" s="57">
        <v>8804</v>
      </c>
      <c r="J17" s="74">
        <v>20</v>
      </c>
      <c r="K17" s="74">
        <v>12</v>
      </c>
      <c r="L17" s="74">
        <v>32</v>
      </c>
      <c r="M17"/>
      <c r="N17"/>
      <c r="O17"/>
      <c r="P17"/>
      <c r="Q17"/>
      <c r="R17"/>
      <c r="S17"/>
      <c r="T17"/>
      <c r="U17"/>
      <c r="V17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N17" s="62"/>
      <c r="AO17" s="62"/>
      <c r="AP17" s="62"/>
      <c r="AQ17" s="62"/>
      <c r="AR17" s="62"/>
      <c r="AS17" s="62"/>
      <c r="AT17" s="62"/>
      <c r="AU17" s="62"/>
      <c r="AV17" s="62"/>
    </row>
    <row r="18" spans="1:48" ht="13.5" x14ac:dyDescent="0.35">
      <c r="A18" s="176" t="s">
        <v>14</v>
      </c>
      <c r="B18" s="176"/>
      <c r="C18" s="176"/>
      <c r="D18" s="57">
        <v>434</v>
      </c>
      <c r="E18" s="57">
        <v>890</v>
      </c>
      <c r="F18" s="57">
        <v>1324</v>
      </c>
      <c r="G18" s="57">
        <v>21245</v>
      </c>
      <c r="H18" s="57">
        <v>22238</v>
      </c>
      <c r="I18" s="57">
        <v>43483</v>
      </c>
      <c r="J18" s="74">
        <v>19</v>
      </c>
      <c r="K18" s="74">
        <v>19.899999999999999</v>
      </c>
      <c r="L18" s="74">
        <v>38.9</v>
      </c>
      <c r="M18"/>
      <c r="N18"/>
      <c r="O18"/>
      <c r="P18"/>
      <c r="Q18"/>
      <c r="R18"/>
      <c r="S18"/>
      <c r="T18"/>
      <c r="U18"/>
      <c r="V18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N18" s="62"/>
      <c r="AO18" s="62"/>
      <c r="AP18" s="62"/>
      <c r="AQ18" s="62"/>
      <c r="AR18" s="62"/>
      <c r="AS18" s="62"/>
      <c r="AT18" s="62"/>
      <c r="AU18" s="62"/>
      <c r="AV18" s="62"/>
    </row>
    <row r="19" spans="1:48" ht="13.5" x14ac:dyDescent="0.35">
      <c r="A19" s="176" t="s">
        <v>15</v>
      </c>
      <c r="B19" s="176"/>
      <c r="C19" s="176"/>
      <c r="D19" s="57">
        <v>98</v>
      </c>
      <c r="E19" s="57">
        <v>142</v>
      </c>
      <c r="F19" s="57">
        <v>240</v>
      </c>
      <c r="G19" s="57">
        <v>3159</v>
      </c>
      <c r="H19" s="57">
        <v>3621</v>
      </c>
      <c r="I19" s="57">
        <v>6780</v>
      </c>
      <c r="J19" s="74">
        <v>12.9</v>
      </c>
      <c r="K19" s="74">
        <v>14.8</v>
      </c>
      <c r="L19" s="74">
        <v>27.8</v>
      </c>
      <c r="M19"/>
      <c r="N19"/>
      <c r="O19"/>
      <c r="P19"/>
      <c r="Q19"/>
      <c r="R19"/>
      <c r="S19"/>
      <c r="T19"/>
      <c r="U19"/>
      <c r="V19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N19" s="62"/>
      <c r="AO19" s="62"/>
      <c r="AP19" s="62"/>
      <c r="AQ19" s="62"/>
      <c r="AR19" s="62"/>
      <c r="AS19" s="62"/>
      <c r="AT19" s="62"/>
      <c r="AU19" s="62"/>
      <c r="AV19" s="62"/>
    </row>
    <row r="20" spans="1:48" ht="13.5" x14ac:dyDescent="0.35">
      <c r="A20" s="176" t="s">
        <v>16</v>
      </c>
      <c r="B20" s="176"/>
      <c r="C20" s="176"/>
      <c r="D20" s="57">
        <v>47</v>
      </c>
      <c r="E20" s="57">
        <v>23</v>
      </c>
      <c r="F20" s="57">
        <v>70</v>
      </c>
      <c r="G20" s="57">
        <v>780</v>
      </c>
      <c r="H20" s="57">
        <v>402</v>
      </c>
      <c r="I20" s="57">
        <v>1182</v>
      </c>
      <c r="J20" s="74">
        <v>15.5</v>
      </c>
      <c r="K20" s="74">
        <v>8</v>
      </c>
      <c r="L20" s="74">
        <v>23.5</v>
      </c>
      <c r="M20"/>
      <c r="N20"/>
      <c r="O20"/>
      <c r="P20"/>
      <c r="Q20"/>
      <c r="R20"/>
      <c r="S20"/>
      <c r="T20"/>
      <c r="U20"/>
      <c r="V20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N20" s="62"/>
      <c r="AO20" s="62"/>
      <c r="AP20" s="62"/>
      <c r="AQ20" s="62"/>
      <c r="AR20" s="62"/>
      <c r="AS20" s="62"/>
      <c r="AT20" s="62"/>
      <c r="AU20" s="62"/>
      <c r="AV20" s="62"/>
    </row>
    <row r="21" spans="1:48" ht="13.5" x14ac:dyDescent="0.35">
      <c r="A21" s="176" t="s">
        <v>17</v>
      </c>
      <c r="B21" s="176"/>
      <c r="C21" s="176"/>
      <c r="D21" s="57">
        <v>273</v>
      </c>
      <c r="E21" s="57">
        <v>591</v>
      </c>
      <c r="F21" s="57">
        <v>864</v>
      </c>
      <c r="G21" s="57">
        <v>7729</v>
      </c>
      <c r="H21" s="57">
        <v>11319</v>
      </c>
      <c r="I21" s="57">
        <v>19048</v>
      </c>
      <c r="J21" s="74">
        <v>5.9</v>
      </c>
      <c r="K21" s="74">
        <v>8.6</v>
      </c>
      <c r="L21" s="74">
        <v>14.4</v>
      </c>
      <c r="M21"/>
      <c r="N21"/>
      <c r="O21"/>
      <c r="P21"/>
      <c r="Q21"/>
      <c r="R21"/>
      <c r="S21"/>
      <c r="T21"/>
      <c r="U21"/>
      <c r="V21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N21" s="62"/>
      <c r="AO21" s="62"/>
      <c r="AP21" s="62"/>
      <c r="AQ21" s="62"/>
      <c r="AR21" s="62"/>
      <c r="AS21" s="62"/>
      <c r="AT21" s="62"/>
      <c r="AU21" s="62"/>
      <c r="AV21" s="62"/>
    </row>
    <row r="22" spans="1:48" ht="13.5" x14ac:dyDescent="0.35">
      <c r="A22" s="176" t="s">
        <v>18</v>
      </c>
      <c r="B22" s="176"/>
      <c r="C22" s="176"/>
      <c r="D22" s="57">
        <v>123</v>
      </c>
      <c r="E22" s="57">
        <v>498</v>
      </c>
      <c r="F22" s="57">
        <v>621</v>
      </c>
      <c r="G22" s="57">
        <v>4383</v>
      </c>
      <c r="H22" s="57">
        <v>11188</v>
      </c>
      <c r="I22" s="57">
        <v>15571</v>
      </c>
      <c r="J22" s="74">
        <v>5.5</v>
      </c>
      <c r="K22" s="74">
        <v>14.2</v>
      </c>
      <c r="L22" s="74">
        <v>19.7</v>
      </c>
      <c r="M22"/>
      <c r="N22"/>
      <c r="O22"/>
      <c r="P22"/>
      <c r="Q22"/>
      <c r="R22"/>
      <c r="S22"/>
      <c r="T22"/>
      <c r="U22"/>
      <c r="V22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N22" s="62"/>
      <c r="AO22" s="62"/>
      <c r="AP22" s="62"/>
      <c r="AQ22" s="62"/>
      <c r="AR22" s="62"/>
      <c r="AS22" s="62"/>
      <c r="AT22" s="62"/>
      <c r="AU22" s="62"/>
      <c r="AV22" s="62"/>
    </row>
    <row r="23" spans="1:48" ht="13.5" x14ac:dyDescent="0.35">
      <c r="A23" s="176" t="s">
        <v>19</v>
      </c>
      <c r="B23" s="176"/>
      <c r="C23" s="176"/>
      <c r="D23" s="57">
        <v>51</v>
      </c>
      <c r="E23" s="57">
        <v>65</v>
      </c>
      <c r="F23" s="57">
        <v>116</v>
      </c>
      <c r="G23" s="57">
        <v>1264</v>
      </c>
      <c r="H23" s="57">
        <v>1137</v>
      </c>
      <c r="I23" s="57">
        <v>2401</v>
      </c>
      <c r="J23" s="74">
        <v>12.8</v>
      </c>
      <c r="K23" s="74">
        <v>11.5</v>
      </c>
      <c r="L23" s="74">
        <v>24.4</v>
      </c>
      <c r="M23"/>
      <c r="N23"/>
      <c r="O23"/>
      <c r="P23"/>
      <c r="Q23"/>
      <c r="R23"/>
      <c r="S23"/>
      <c r="T23"/>
      <c r="U23"/>
      <c r="V23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N23" s="62"/>
      <c r="AO23" s="62"/>
      <c r="AP23" s="62"/>
      <c r="AQ23" s="62"/>
      <c r="AR23" s="62"/>
      <c r="AS23" s="62"/>
      <c r="AT23" s="62"/>
      <c r="AU23" s="62"/>
      <c r="AV23" s="62"/>
    </row>
    <row r="24" spans="1:48" ht="13.5" x14ac:dyDescent="0.35">
      <c r="A24" s="176" t="s">
        <v>20</v>
      </c>
      <c r="B24" s="176"/>
      <c r="C24" s="176"/>
      <c r="D24" s="57">
        <v>80</v>
      </c>
      <c r="E24" s="57">
        <v>257</v>
      </c>
      <c r="F24" s="57">
        <v>337</v>
      </c>
      <c r="G24" s="57">
        <v>1841</v>
      </c>
      <c r="H24" s="57">
        <v>4605</v>
      </c>
      <c r="I24" s="57">
        <v>6446</v>
      </c>
      <c r="J24" s="74">
        <v>4.5999999999999996</v>
      </c>
      <c r="K24" s="74">
        <v>11.4</v>
      </c>
      <c r="L24" s="74">
        <v>16</v>
      </c>
      <c r="M24"/>
      <c r="N24"/>
      <c r="O24"/>
      <c r="P24"/>
      <c r="Q24"/>
      <c r="R24"/>
      <c r="S24"/>
      <c r="T24"/>
      <c r="U24"/>
      <c r="V24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N24" s="62"/>
      <c r="AO24" s="62"/>
      <c r="AP24" s="62"/>
      <c r="AQ24" s="62"/>
      <c r="AR24" s="62"/>
      <c r="AS24" s="62"/>
      <c r="AT24" s="62"/>
      <c r="AU24" s="62"/>
      <c r="AV24" s="62"/>
    </row>
    <row r="25" spans="1:48" ht="13.5" x14ac:dyDescent="0.35">
      <c r="A25" s="176" t="s">
        <v>21</v>
      </c>
      <c r="B25" s="176"/>
      <c r="C25" s="176"/>
      <c r="D25" s="57">
        <v>233</v>
      </c>
      <c r="E25" s="57">
        <v>441</v>
      </c>
      <c r="F25" s="57">
        <v>674</v>
      </c>
      <c r="G25" s="57">
        <v>7720</v>
      </c>
      <c r="H25" s="57">
        <v>7989</v>
      </c>
      <c r="I25" s="57">
        <v>15709</v>
      </c>
      <c r="J25" s="74">
        <v>7</v>
      </c>
      <c r="K25" s="74">
        <v>7.2</v>
      </c>
      <c r="L25" s="74">
        <v>14.2</v>
      </c>
      <c r="M25"/>
      <c r="N25"/>
      <c r="O25"/>
      <c r="P25"/>
      <c r="Q25"/>
      <c r="R25"/>
      <c r="S25"/>
      <c r="T25"/>
      <c r="U25"/>
      <c r="V25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N25" s="62"/>
      <c r="AO25" s="62"/>
      <c r="AP25" s="62"/>
      <c r="AQ25" s="62"/>
      <c r="AR25" s="62"/>
      <c r="AS25" s="62"/>
      <c r="AT25" s="62"/>
      <c r="AU25" s="62"/>
      <c r="AV25" s="62"/>
    </row>
    <row r="26" spans="1:48" ht="13.5" x14ac:dyDescent="0.35">
      <c r="A26" s="176" t="s">
        <v>22</v>
      </c>
      <c r="B26" s="176"/>
      <c r="C26" s="176"/>
      <c r="D26" s="57">
        <v>110</v>
      </c>
      <c r="E26" s="57">
        <v>220</v>
      </c>
      <c r="F26" s="57">
        <v>330</v>
      </c>
      <c r="G26" s="57">
        <v>3541</v>
      </c>
      <c r="H26" s="57">
        <v>5026</v>
      </c>
      <c r="I26" s="57">
        <v>8567</v>
      </c>
      <c r="J26" s="74">
        <v>14.9</v>
      </c>
      <c r="K26" s="74">
        <v>21.1</v>
      </c>
      <c r="L26" s="74">
        <v>36</v>
      </c>
      <c r="M26"/>
      <c r="N26"/>
      <c r="O26"/>
      <c r="P26"/>
      <c r="Q26"/>
      <c r="R26"/>
      <c r="S26"/>
      <c r="T26"/>
      <c r="U26"/>
      <c r="V2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N26" s="62"/>
      <c r="AO26" s="62"/>
      <c r="AP26" s="62"/>
      <c r="AQ26" s="62"/>
      <c r="AR26" s="62"/>
      <c r="AS26" s="62"/>
      <c r="AT26" s="62"/>
      <c r="AU26" s="62"/>
      <c r="AV26" s="62"/>
    </row>
    <row r="27" spans="1:48" ht="13.5" x14ac:dyDescent="0.35">
      <c r="A27" s="181" t="s">
        <v>23</v>
      </c>
      <c r="B27" s="181"/>
      <c r="C27" s="181"/>
      <c r="D27" s="56">
        <v>1207</v>
      </c>
      <c r="E27" s="56">
        <v>2673</v>
      </c>
      <c r="F27" s="56">
        <v>3880</v>
      </c>
      <c r="G27" s="56">
        <v>48311</v>
      </c>
      <c r="H27" s="56">
        <v>59113</v>
      </c>
      <c r="I27" s="56">
        <v>107424</v>
      </c>
      <c r="J27" s="93">
        <v>15.4</v>
      </c>
      <c r="K27" s="93">
        <v>18.8</v>
      </c>
      <c r="L27" s="93">
        <v>34.200000000000003</v>
      </c>
      <c r="M27"/>
      <c r="N27"/>
      <c r="O27"/>
      <c r="P27"/>
      <c r="Q27"/>
      <c r="R27"/>
      <c r="S27"/>
      <c r="T27"/>
      <c r="U27"/>
      <c r="V27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N27" s="62"/>
      <c r="AO27" s="62"/>
      <c r="AP27" s="62"/>
      <c r="AQ27" s="62"/>
      <c r="AR27" s="62"/>
      <c r="AS27" s="62"/>
      <c r="AT27" s="62"/>
      <c r="AU27" s="62"/>
      <c r="AV27" s="62"/>
    </row>
    <row r="28" spans="1:48" ht="13.5" x14ac:dyDescent="0.35">
      <c r="A28" s="181" t="s">
        <v>24</v>
      </c>
      <c r="B28" s="181"/>
      <c r="C28" s="181"/>
      <c r="D28" s="56">
        <v>1148</v>
      </c>
      <c r="E28" s="56">
        <v>1652</v>
      </c>
      <c r="F28" s="56">
        <v>2800</v>
      </c>
      <c r="G28" s="56">
        <v>46914</v>
      </c>
      <c r="H28" s="56">
        <v>39043</v>
      </c>
      <c r="I28" s="56">
        <v>85957</v>
      </c>
      <c r="J28" s="93">
        <v>19.899999999999999</v>
      </c>
      <c r="K28" s="93">
        <v>16.5</v>
      </c>
      <c r="L28" s="93">
        <v>36.4</v>
      </c>
      <c r="M28"/>
      <c r="N28"/>
      <c r="O28"/>
      <c r="P28"/>
      <c r="Q28"/>
      <c r="R28"/>
      <c r="S28"/>
      <c r="T28"/>
      <c r="U28"/>
      <c r="V28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N28" s="62"/>
      <c r="AO28" s="62"/>
      <c r="AP28" s="62"/>
      <c r="AQ28" s="62"/>
      <c r="AR28" s="62"/>
      <c r="AS28" s="62"/>
      <c r="AT28" s="62"/>
      <c r="AU28" s="62"/>
      <c r="AV28" s="62"/>
    </row>
    <row r="29" spans="1:48" ht="13.5" x14ac:dyDescent="0.35">
      <c r="A29" s="181" t="s">
        <v>25</v>
      </c>
      <c r="B29" s="181"/>
      <c r="C29" s="181"/>
      <c r="D29" s="56">
        <v>1093</v>
      </c>
      <c r="E29" s="56">
        <v>1605</v>
      </c>
      <c r="F29" s="56">
        <v>2698</v>
      </c>
      <c r="G29" s="56">
        <v>44337</v>
      </c>
      <c r="H29" s="56">
        <v>40811</v>
      </c>
      <c r="I29" s="56">
        <v>85148</v>
      </c>
      <c r="J29" s="93">
        <v>20</v>
      </c>
      <c r="K29" s="93">
        <v>18.399999999999999</v>
      </c>
      <c r="L29" s="93">
        <v>38.5</v>
      </c>
      <c r="M29"/>
      <c r="N29"/>
      <c r="O29"/>
      <c r="P29"/>
      <c r="Q29"/>
      <c r="R29"/>
      <c r="S29"/>
      <c r="T29"/>
      <c r="U29"/>
      <c r="V29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N29" s="62"/>
      <c r="AO29" s="62"/>
      <c r="AP29" s="62"/>
      <c r="AQ29" s="62"/>
      <c r="AR29" s="62"/>
      <c r="AS29" s="62"/>
      <c r="AT29" s="62"/>
      <c r="AU29" s="62"/>
      <c r="AV29" s="62"/>
    </row>
    <row r="30" spans="1:48" ht="13.5" x14ac:dyDescent="0.35">
      <c r="A30" s="181" t="s">
        <v>26</v>
      </c>
      <c r="B30" s="181"/>
      <c r="C30" s="181"/>
      <c r="D30" s="56">
        <v>672</v>
      </c>
      <c r="E30" s="56">
        <v>1576</v>
      </c>
      <c r="F30" s="56">
        <v>2248</v>
      </c>
      <c r="G30" s="56">
        <v>19156</v>
      </c>
      <c r="H30" s="56">
        <v>32272</v>
      </c>
      <c r="I30" s="56">
        <v>51428</v>
      </c>
      <c r="J30" s="93">
        <v>6.6</v>
      </c>
      <c r="K30" s="93">
        <v>11.1</v>
      </c>
      <c r="L30" s="93">
        <v>17.7</v>
      </c>
      <c r="M30"/>
      <c r="N30"/>
      <c r="O30"/>
      <c r="P30"/>
      <c r="Q30"/>
      <c r="R30"/>
      <c r="S30"/>
      <c r="T30"/>
      <c r="U30"/>
      <c r="V30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N30" s="62"/>
      <c r="AO30" s="62"/>
      <c r="AP30" s="62"/>
      <c r="AQ30" s="62"/>
      <c r="AR30" s="62"/>
      <c r="AS30" s="62"/>
      <c r="AT30" s="62"/>
      <c r="AU30" s="62"/>
      <c r="AV30" s="62"/>
    </row>
    <row r="31" spans="1:48" ht="13.5" x14ac:dyDescent="0.35">
      <c r="A31" s="181" t="s">
        <v>27</v>
      </c>
      <c r="B31" s="181"/>
      <c r="C31" s="181"/>
      <c r="D31" s="56">
        <v>343</v>
      </c>
      <c r="E31" s="56">
        <v>661</v>
      </c>
      <c r="F31" s="56">
        <v>1004</v>
      </c>
      <c r="G31" s="56">
        <v>11261</v>
      </c>
      <c r="H31" s="56">
        <v>13015</v>
      </c>
      <c r="I31" s="56">
        <v>24276</v>
      </c>
      <c r="J31" s="93">
        <v>8.4</v>
      </c>
      <c r="K31" s="93">
        <v>9.6999999999999993</v>
      </c>
      <c r="L31" s="93">
        <v>18</v>
      </c>
      <c r="M31"/>
      <c r="N31"/>
      <c r="O31"/>
      <c r="P31"/>
      <c r="Q31"/>
      <c r="R31"/>
      <c r="S31"/>
      <c r="T31"/>
      <c r="U31"/>
      <c r="V3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N31" s="62"/>
      <c r="AO31" s="62"/>
      <c r="AP31" s="62"/>
      <c r="AQ31" s="62"/>
      <c r="AR31" s="62"/>
      <c r="AS31" s="62"/>
      <c r="AT31" s="62"/>
      <c r="AU31" s="62"/>
      <c r="AV31" s="62"/>
    </row>
    <row r="32" spans="1:48" ht="13.5" x14ac:dyDescent="0.35">
      <c r="A32" s="181" t="s">
        <v>28</v>
      </c>
      <c r="B32" s="181"/>
      <c r="C32" s="181"/>
      <c r="D32" s="56">
        <v>4463</v>
      </c>
      <c r="E32" s="56">
        <v>8167</v>
      </c>
      <c r="F32" s="56">
        <v>12630</v>
      </c>
      <c r="G32" s="56">
        <v>169979</v>
      </c>
      <c r="H32" s="56">
        <v>184254</v>
      </c>
      <c r="I32" s="56">
        <v>354233</v>
      </c>
      <c r="J32" s="93">
        <v>14.2</v>
      </c>
      <c r="K32" s="93">
        <v>15.4</v>
      </c>
      <c r="L32" s="93">
        <v>29.6</v>
      </c>
      <c r="M32"/>
      <c r="N32"/>
      <c r="O32"/>
      <c r="P32"/>
      <c r="Q32"/>
      <c r="R32"/>
      <c r="S32"/>
      <c r="T32"/>
      <c r="U32"/>
      <c r="V32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N32" s="62"/>
      <c r="AO32" s="62"/>
      <c r="AP32" s="62"/>
      <c r="AQ32" s="62"/>
      <c r="AR32" s="62"/>
      <c r="AS32" s="62"/>
      <c r="AT32" s="62"/>
      <c r="AU32" s="62"/>
      <c r="AV32" s="62"/>
    </row>
    <row r="33" spans="1:22" ht="6.75" customHeight="1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  <c r="N33" s="10"/>
      <c r="O33" s="10"/>
      <c r="P33" s="10"/>
      <c r="Q33" s="10"/>
      <c r="R33"/>
      <c r="S33" s="10"/>
      <c r="T33" s="10"/>
      <c r="U33" s="10"/>
      <c r="V33" s="10"/>
    </row>
    <row r="34" spans="1:22" ht="12.65" customHeight="1" x14ac:dyDescent="0.35">
      <c r="A34" s="101" t="s">
        <v>69</v>
      </c>
      <c r="B34" s="18" t="s">
        <v>98</v>
      </c>
      <c r="N34" s="10"/>
      <c r="O34" s="10"/>
      <c r="P34" s="10"/>
      <c r="Q34" s="10"/>
      <c r="R34"/>
      <c r="S34" s="10"/>
      <c r="T34" s="10"/>
      <c r="U34" s="10"/>
      <c r="V34" s="10"/>
    </row>
    <row r="35" spans="1:22" ht="13.5" x14ac:dyDescent="0.35">
      <c r="F35" s="66"/>
      <c r="G35" s="15"/>
      <c r="R35"/>
    </row>
    <row r="36" spans="1:22" ht="13.5" x14ac:dyDescent="0.35">
      <c r="G36" s="15"/>
      <c r="R36"/>
    </row>
    <row r="37" spans="1:22" ht="13.5" x14ac:dyDescent="0.35">
      <c r="D37" s="66"/>
      <c r="F37" s="66"/>
      <c r="G37" s="65"/>
      <c r="H37" s="76"/>
      <c r="R37"/>
    </row>
    <row r="38" spans="1:22" ht="13.5" x14ac:dyDescent="0.35">
      <c r="G38" s="65"/>
      <c r="R38"/>
    </row>
    <row r="39" spans="1:22" ht="13.5" x14ac:dyDescent="0.35">
      <c r="F39" s="66"/>
      <c r="G39" s="65"/>
      <c r="R39"/>
    </row>
    <row r="40" spans="1:22" ht="13.5" x14ac:dyDescent="0.35">
      <c r="D40" s="66"/>
      <c r="E40" s="66"/>
      <c r="F40" s="66"/>
      <c r="G40" s="66"/>
      <c r="H40" s="66"/>
      <c r="I40" s="66"/>
      <c r="R40"/>
    </row>
    <row r="41" spans="1:22" ht="13.5" x14ac:dyDescent="0.35">
      <c r="F41" s="66"/>
      <c r="R41"/>
    </row>
    <row r="42" spans="1:22" ht="13.5" x14ac:dyDescent="0.35">
      <c r="G42" s="56"/>
      <c r="H42" s="56"/>
      <c r="I42" s="56"/>
      <c r="R42"/>
    </row>
    <row r="43" spans="1:22" ht="13.5" x14ac:dyDescent="0.35">
      <c r="R43"/>
    </row>
    <row r="44" spans="1:22" ht="13.5" x14ac:dyDescent="0.35">
      <c r="G44" s="62"/>
      <c r="H44" s="62"/>
      <c r="I44" s="62"/>
      <c r="R44"/>
    </row>
    <row r="45" spans="1:22" ht="13.5" x14ac:dyDescent="0.35">
      <c r="R45"/>
    </row>
    <row r="46" spans="1:22" ht="13.5" x14ac:dyDescent="0.35">
      <c r="R46"/>
    </row>
    <row r="47" spans="1:22" ht="13.5" x14ac:dyDescent="0.35">
      <c r="R47"/>
    </row>
    <row r="48" spans="1:22" ht="13.5" x14ac:dyDescent="0.35">
      <c r="R48"/>
    </row>
    <row r="49" spans="18:18" ht="13.5" x14ac:dyDescent="0.35">
      <c r="R49"/>
    </row>
    <row r="50" spans="18:18" ht="13.5" x14ac:dyDescent="0.35">
      <c r="R50"/>
    </row>
    <row r="51" spans="18:18" ht="13.5" x14ac:dyDescent="0.35">
      <c r="R51"/>
    </row>
    <row r="52" spans="18:18" ht="13.5" x14ac:dyDescent="0.35">
      <c r="R52"/>
    </row>
    <row r="53" spans="18:18" ht="13.5" x14ac:dyDescent="0.35">
      <c r="R53"/>
    </row>
    <row r="54" spans="18:18" ht="13.5" x14ac:dyDescent="0.35">
      <c r="R54"/>
    </row>
    <row r="55" spans="18:18" ht="13.5" x14ac:dyDescent="0.35">
      <c r="R55"/>
    </row>
    <row r="56" spans="18:18" ht="13.5" x14ac:dyDescent="0.35">
      <c r="R56"/>
    </row>
    <row r="57" spans="18:18" ht="13.5" x14ac:dyDescent="0.35">
      <c r="R57"/>
    </row>
    <row r="58" spans="18:18" ht="13.5" x14ac:dyDescent="0.35">
      <c r="R58"/>
    </row>
    <row r="59" spans="18:18" ht="13.5" x14ac:dyDescent="0.35">
      <c r="R59"/>
    </row>
    <row r="60" spans="18:18" ht="13.5" x14ac:dyDescent="0.35">
      <c r="R60"/>
    </row>
    <row r="61" spans="18:18" ht="13.5" x14ac:dyDescent="0.35">
      <c r="R61"/>
    </row>
    <row r="62" spans="18:18" ht="13.5" x14ac:dyDescent="0.35">
      <c r="R62"/>
    </row>
    <row r="63" spans="18:18" ht="13.5" x14ac:dyDescent="0.35">
      <c r="R63"/>
    </row>
    <row r="64" spans="18:18" ht="13.5" x14ac:dyDescent="0.35">
      <c r="R64"/>
    </row>
    <row r="65" spans="18:18" ht="13.5" x14ac:dyDescent="0.35">
      <c r="R65"/>
    </row>
    <row r="66" spans="18:18" ht="13.5" x14ac:dyDescent="0.35">
      <c r="R66"/>
    </row>
    <row r="67" spans="18:18" ht="13.5" x14ac:dyDescent="0.35">
      <c r="R67"/>
    </row>
  </sheetData>
  <mergeCells count="37">
    <mergeCell ref="A33:K33"/>
    <mergeCell ref="D2:F2"/>
    <mergeCell ref="G2:I2"/>
    <mergeCell ref="J2:L2"/>
    <mergeCell ref="D4:L4"/>
    <mergeCell ref="A26:C26"/>
    <mergeCell ref="A27:C27"/>
    <mergeCell ref="A16:C16"/>
    <mergeCell ref="A17:C17"/>
    <mergeCell ref="A28:C28"/>
    <mergeCell ref="A29:C29"/>
    <mergeCell ref="A30:C30"/>
    <mergeCell ref="A31:C31"/>
    <mergeCell ref="A32:C32"/>
    <mergeCell ref="A22:C22"/>
    <mergeCell ref="A23:C23"/>
    <mergeCell ref="A24:C24"/>
    <mergeCell ref="A25:C25"/>
    <mergeCell ref="A18:C18"/>
    <mergeCell ref="A19:C19"/>
    <mergeCell ref="A20:C20"/>
    <mergeCell ref="A21:C21"/>
    <mergeCell ref="N1:O1"/>
    <mergeCell ref="A1:B1"/>
    <mergeCell ref="C1:L1"/>
    <mergeCell ref="A2:C3"/>
    <mergeCell ref="A15:C15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</mergeCells>
  <hyperlinks>
    <hyperlink ref="N1:O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7"/>
  <sheetViews>
    <sheetView zoomScaleNormal="100" workbookViewId="0">
      <selection activeCell="K47" sqref="K47"/>
    </sheetView>
  </sheetViews>
  <sheetFormatPr defaultColWidth="9.26953125" defaultRowHeight="13" x14ac:dyDescent="0.35"/>
  <cols>
    <col min="1" max="1" width="2.54296875" style="1" customWidth="1"/>
    <col min="2" max="2" width="14.7265625" style="1" customWidth="1"/>
    <col min="3" max="3" width="7.7265625" style="1" customWidth="1"/>
    <col min="4" max="12" width="10.7265625" style="1" customWidth="1"/>
    <col min="13" max="13" width="6.453125" style="1" customWidth="1"/>
    <col min="14" max="14" width="9" style="1" customWidth="1"/>
    <col min="15" max="15" width="9.453125" style="1" customWidth="1"/>
    <col min="16" max="23" width="6.453125" style="1" customWidth="1"/>
    <col min="24" max="16384" width="9.26953125" style="1"/>
  </cols>
  <sheetData>
    <row r="1" spans="1:32" ht="31.9" customHeight="1" x14ac:dyDescent="0.35">
      <c r="A1" s="173" t="s">
        <v>97</v>
      </c>
      <c r="B1" s="173"/>
      <c r="C1" s="173" t="s">
        <v>163</v>
      </c>
      <c r="D1" s="173"/>
      <c r="E1" s="173"/>
      <c r="F1" s="173"/>
      <c r="G1" s="173"/>
      <c r="H1" s="173"/>
      <c r="I1" s="173"/>
      <c r="J1" s="173"/>
      <c r="K1" s="173"/>
      <c r="L1" s="173"/>
      <c r="N1" s="109" t="s">
        <v>145</v>
      </c>
      <c r="O1" s="109"/>
    </row>
    <row r="2" spans="1:32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32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32" ht="17.25" customHeight="1" x14ac:dyDescent="0.35">
      <c r="A4" s="59"/>
      <c r="B4" s="59"/>
      <c r="C4" s="59"/>
      <c r="D4" s="180" t="s">
        <v>115</v>
      </c>
      <c r="E4" s="180"/>
      <c r="F4" s="180"/>
      <c r="G4" s="180"/>
      <c r="H4" s="180"/>
      <c r="I4" s="180"/>
      <c r="J4" s="180"/>
      <c r="K4" s="180"/>
      <c r="L4" s="180"/>
    </row>
    <row r="5" spans="1:32" ht="13.5" x14ac:dyDescent="0.35">
      <c r="A5" s="176" t="s">
        <v>2</v>
      </c>
      <c r="B5" s="176"/>
      <c r="C5" s="176"/>
      <c r="D5" s="57">
        <v>296</v>
      </c>
      <c r="E5" s="57">
        <v>339</v>
      </c>
      <c r="F5" s="57">
        <v>635</v>
      </c>
      <c r="G5" s="57">
        <v>13348</v>
      </c>
      <c r="H5" s="57">
        <v>7878</v>
      </c>
      <c r="I5" s="57">
        <v>21226</v>
      </c>
      <c r="J5" s="74">
        <v>16.7</v>
      </c>
      <c r="K5" s="74">
        <v>9.9</v>
      </c>
      <c r="L5" s="74">
        <v>26.6</v>
      </c>
      <c r="N5"/>
      <c r="O5"/>
      <c r="P5"/>
      <c r="Q5"/>
      <c r="R5"/>
      <c r="S5"/>
      <c r="T5"/>
      <c r="U5"/>
      <c r="V5"/>
      <c r="W5" s="75"/>
      <c r="X5" s="76"/>
      <c r="Y5" s="76"/>
      <c r="Z5" s="76"/>
      <c r="AA5" s="76"/>
      <c r="AB5" s="76"/>
      <c r="AC5" s="76"/>
      <c r="AD5" s="76"/>
      <c r="AE5" s="76"/>
      <c r="AF5" s="76"/>
    </row>
    <row r="6" spans="1:32" ht="13.5" x14ac:dyDescent="0.35">
      <c r="A6" s="176" t="s">
        <v>80</v>
      </c>
      <c r="B6" s="176"/>
      <c r="C6" s="176"/>
      <c r="D6" s="57">
        <v>26</v>
      </c>
      <c r="E6" s="57">
        <v>3</v>
      </c>
      <c r="F6" s="57">
        <v>29</v>
      </c>
      <c r="G6" s="57">
        <v>810</v>
      </c>
      <c r="H6" s="57">
        <v>81</v>
      </c>
      <c r="I6" s="57">
        <v>891</v>
      </c>
      <c r="J6" s="74">
        <v>35.299999999999997</v>
      </c>
      <c r="K6" s="74">
        <v>3.5</v>
      </c>
      <c r="L6" s="74">
        <v>38.799999999999997</v>
      </c>
      <c r="N6"/>
      <c r="O6"/>
      <c r="P6"/>
      <c r="Q6"/>
      <c r="R6"/>
      <c r="S6"/>
      <c r="T6"/>
      <c r="U6"/>
      <c r="V6"/>
      <c r="W6" s="75"/>
      <c r="X6" s="76"/>
      <c r="Y6" s="76"/>
      <c r="Z6" s="76"/>
      <c r="AA6" s="76"/>
      <c r="AB6" s="76"/>
      <c r="AC6" s="76"/>
      <c r="AD6" s="76"/>
      <c r="AE6" s="76"/>
      <c r="AF6" s="76"/>
    </row>
    <row r="7" spans="1:32" ht="13.5" x14ac:dyDescent="0.35">
      <c r="A7" s="176" t="s">
        <v>9</v>
      </c>
      <c r="B7" s="176"/>
      <c r="C7" s="176"/>
      <c r="D7" s="57">
        <v>111</v>
      </c>
      <c r="E7" s="57">
        <v>119</v>
      </c>
      <c r="F7" s="57">
        <v>230</v>
      </c>
      <c r="G7" s="57">
        <v>4129</v>
      </c>
      <c r="H7" s="57">
        <v>2922</v>
      </c>
      <c r="I7" s="57">
        <v>7051</v>
      </c>
      <c r="J7" s="74">
        <v>15.9</v>
      </c>
      <c r="K7" s="74">
        <v>11.2</v>
      </c>
      <c r="L7" s="74">
        <v>27.1</v>
      </c>
      <c r="N7"/>
      <c r="O7"/>
      <c r="P7"/>
      <c r="Q7"/>
      <c r="R7"/>
      <c r="S7"/>
      <c r="T7"/>
      <c r="U7"/>
      <c r="V7"/>
      <c r="W7" s="75"/>
      <c r="X7" s="76"/>
      <c r="Y7" s="76"/>
      <c r="Z7" s="76"/>
      <c r="AA7" s="76"/>
      <c r="AB7" s="76"/>
      <c r="AC7" s="76"/>
      <c r="AD7" s="76"/>
      <c r="AE7" s="76"/>
      <c r="AF7" s="76"/>
    </row>
    <row r="8" spans="1:32" ht="13.5" x14ac:dyDescent="0.35">
      <c r="A8" s="176" t="s">
        <v>4</v>
      </c>
      <c r="B8" s="176"/>
      <c r="C8" s="176"/>
      <c r="D8" s="57">
        <v>639</v>
      </c>
      <c r="E8" s="57">
        <v>1407</v>
      </c>
      <c r="F8" s="57">
        <v>2046</v>
      </c>
      <c r="G8" s="57">
        <v>27740</v>
      </c>
      <c r="H8" s="57">
        <v>34833</v>
      </c>
      <c r="I8" s="57">
        <v>62573</v>
      </c>
      <c r="J8" s="74">
        <v>13.4</v>
      </c>
      <c r="K8" s="74">
        <v>16.899999999999999</v>
      </c>
      <c r="L8" s="74">
        <v>30.3</v>
      </c>
      <c r="N8"/>
      <c r="O8"/>
      <c r="P8"/>
      <c r="Q8"/>
      <c r="R8"/>
      <c r="S8"/>
      <c r="T8"/>
      <c r="U8"/>
      <c r="V8"/>
      <c r="W8" s="75"/>
      <c r="X8" s="76"/>
      <c r="Y8" s="76"/>
      <c r="Z8" s="76"/>
      <c r="AA8" s="76"/>
      <c r="AB8" s="76"/>
      <c r="AC8" s="76"/>
      <c r="AD8" s="76"/>
      <c r="AE8" s="76"/>
      <c r="AF8" s="76"/>
    </row>
    <row r="9" spans="1:32" ht="13.5" x14ac:dyDescent="0.35">
      <c r="A9" s="176" t="s">
        <v>36</v>
      </c>
      <c r="B9" s="176"/>
      <c r="C9" s="176"/>
      <c r="D9" s="57">
        <v>214</v>
      </c>
      <c r="E9" s="57">
        <v>51</v>
      </c>
      <c r="F9" s="57">
        <v>265</v>
      </c>
      <c r="G9" s="57">
        <v>6435</v>
      </c>
      <c r="H9" s="57">
        <v>1140</v>
      </c>
      <c r="I9" s="57">
        <v>7575</v>
      </c>
      <c r="J9" s="74">
        <v>23.5</v>
      </c>
      <c r="K9" s="74">
        <v>4.2</v>
      </c>
      <c r="L9" s="74">
        <v>27.7</v>
      </c>
      <c r="N9"/>
      <c r="O9"/>
      <c r="P9"/>
      <c r="Q9"/>
      <c r="R9"/>
      <c r="S9"/>
      <c r="T9"/>
      <c r="U9"/>
      <c r="V9"/>
      <c r="W9" s="75"/>
      <c r="X9" s="76"/>
      <c r="Y9" s="76"/>
      <c r="Z9" s="76"/>
      <c r="AA9" s="76"/>
      <c r="AB9" s="76"/>
      <c r="AC9" s="76"/>
      <c r="AD9" s="76"/>
      <c r="AE9" s="76"/>
      <c r="AF9" s="76"/>
    </row>
    <row r="10" spans="1:32" ht="13.5" x14ac:dyDescent="0.35">
      <c r="A10" s="177" t="s">
        <v>5</v>
      </c>
      <c r="B10" s="177"/>
      <c r="C10" s="177"/>
      <c r="D10" s="58">
        <v>110</v>
      </c>
      <c r="E10" s="58">
        <v>22</v>
      </c>
      <c r="F10" s="58">
        <v>132</v>
      </c>
      <c r="G10" s="58">
        <v>2405</v>
      </c>
      <c r="H10" s="58">
        <v>478</v>
      </c>
      <c r="I10" s="58">
        <v>2883</v>
      </c>
      <c r="J10" s="81">
        <v>15.9</v>
      </c>
      <c r="K10" s="81">
        <v>3.2</v>
      </c>
      <c r="L10" s="81">
        <v>19.100000000000001</v>
      </c>
      <c r="N10"/>
      <c r="O10"/>
      <c r="P10"/>
      <c r="Q10"/>
      <c r="R10"/>
      <c r="S10"/>
      <c r="T10"/>
      <c r="U10"/>
      <c r="V10"/>
      <c r="W10" s="75"/>
      <c r="X10" s="76"/>
      <c r="Y10" s="76"/>
      <c r="Z10" s="76"/>
      <c r="AA10" s="76"/>
      <c r="AB10" s="76"/>
      <c r="AC10" s="76"/>
      <c r="AD10" s="76"/>
      <c r="AE10" s="76"/>
      <c r="AF10" s="76"/>
    </row>
    <row r="11" spans="1:32" ht="13.5" x14ac:dyDescent="0.35">
      <c r="A11" s="177" t="s">
        <v>6</v>
      </c>
      <c r="B11" s="177"/>
      <c r="C11" s="177"/>
      <c r="D11" s="58">
        <v>104</v>
      </c>
      <c r="E11" s="58">
        <v>29</v>
      </c>
      <c r="F11" s="58">
        <v>133</v>
      </c>
      <c r="G11" s="58">
        <v>4030</v>
      </c>
      <c r="H11" s="58">
        <v>662</v>
      </c>
      <c r="I11" s="58">
        <v>4692</v>
      </c>
      <c r="J11" s="81">
        <v>33</v>
      </c>
      <c r="K11" s="81">
        <v>5.4</v>
      </c>
      <c r="L11" s="81">
        <v>38.4</v>
      </c>
      <c r="N11"/>
      <c r="O11"/>
      <c r="P11"/>
      <c r="Q11"/>
      <c r="R11"/>
      <c r="S11"/>
      <c r="T11"/>
      <c r="U11"/>
      <c r="V11"/>
      <c r="W11" s="75"/>
      <c r="X11" s="76"/>
      <c r="Y11" s="76"/>
      <c r="Z11" s="76"/>
      <c r="AA11" s="76"/>
      <c r="AB11" s="76"/>
      <c r="AC11" s="76"/>
      <c r="AD11" s="76"/>
      <c r="AE11" s="76"/>
      <c r="AF11" s="76"/>
    </row>
    <row r="12" spans="1:32" ht="13.5" x14ac:dyDescent="0.35">
      <c r="A12" s="176" t="s">
        <v>7</v>
      </c>
      <c r="B12" s="176"/>
      <c r="C12" s="176"/>
      <c r="D12" s="57">
        <v>276</v>
      </c>
      <c r="E12" s="57">
        <v>537</v>
      </c>
      <c r="F12" s="57">
        <v>813</v>
      </c>
      <c r="G12" s="57">
        <v>11656</v>
      </c>
      <c r="H12" s="57">
        <v>14163</v>
      </c>
      <c r="I12" s="57">
        <v>25819</v>
      </c>
      <c r="J12" s="74">
        <v>12</v>
      </c>
      <c r="K12" s="74">
        <v>14.6</v>
      </c>
      <c r="L12" s="74">
        <v>26.6</v>
      </c>
      <c r="N12"/>
      <c r="O12"/>
      <c r="P12"/>
      <c r="Q12"/>
      <c r="R12"/>
      <c r="S12"/>
      <c r="T12"/>
      <c r="U12"/>
      <c r="V12"/>
      <c r="W12" s="75"/>
      <c r="X12" s="76"/>
      <c r="Y12" s="76"/>
      <c r="Z12" s="76"/>
      <c r="AA12" s="76"/>
      <c r="AB12" s="76"/>
      <c r="AC12" s="76"/>
      <c r="AD12" s="76"/>
      <c r="AE12" s="76"/>
      <c r="AF12" s="76"/>
    </row>
    <row r="13" spans="1:32" ht="13.5" x14ac:dyDescent="0.35">
      <c r="A13" s="176" t="s">
        <v>8</v>
      </c>
      <c r="B13" s="176"/>
      <c r="C13" s="176"/>
      <c r="D13" s="57">
        <v>65</v>
      </c>
      <c r="E13" s="57">
        <v>160</v>
      </c>
      <c r="F13" s="57">
        <v>225</v>
      </c>
      <c r="G13" s="57">
        <v>2803</v>
      </c>
      <c r="H13" s="57">
        <v>4463</v>
      </c>
      <c r="I13" s="57">
        <v>7266</v>
      </c>
      <c r="J13" s="74">
        <v>12.7</v>
      </c>
      <c r="K13" s="74">
        <v>20.3</v>
      </c>
      <c r="L13" s="74">
        <v>33</v>
      </c>
      <c r="N13"/>
      <c r="O13"/>
      <c r="P13"/>
      <c r="Q13"/>
      <c r="R13"/>
      <c r="S13"/>
      <c r="T13"/>
      <c r="U13"/>
      <c r="V13"/>
      <c r="W13" s="75"/>
      <c r="X13" s="76"/>
      <c r="Y13" s="76"/>
      <c r="Z13" s="76"/>
      <c r="AA13" s="76"/>
      <c r="AB13" s="76"/>
      <c r="AC13" s="76"/>
      <c r="AD13" s="76"/>
      <c r="AE13" s="76"/>
      <c r="AF13" s="76"/>
    </row>
    <row r="14" spans="1:32" ht="13.5" x14ac:dyDescent="0.35">
      <c r="A14" s="176" t="s">
        <v>10</v>
      </c>
      <c r="B14" s="176"/>
      <c r="C14" s="176"/>
      <c r="D14" s="57">
        <v>549</v>
      </c>
      <c r="E14" s="57">
        <v>332</v>
      </c>
      <c r="F14" s="57">
        <v>881</v>
      </c>
      <c r="G14" s="57">
        <v>25289</v>
      </c>
      <c r="H14" s="57">
        <v>9024</v>
      </c>
      <c r="I14" s="57">
        <v>34313</v>
      </c>
      <c r="J14" s="74">
        <v>28.1</v>
      </c>
      <c r="K14" s="74">
        <v>10</v>
      </c>
      <c r="L14" s="74">
        <v>38.200000000000003</v>
      </c>
      <c r="N14"/>
      <c r="O14"/>
      <c r="P14"/>
      <c r="Q14"/>
      <c r="R14"/>
      <c r="S14"/>
      <c r="T14"/>
      <c r="U14"/>
      <c r="V14"/>
      <c r="W14" s="75"/>
      <c r="X14" s="76"/>
      <c r="Y14" s="76"/>
      <c r="Z14" s="76"/>
      <c r="AA14" s="76"/>
      <c r="AB14" s="76"/>
      <c r="AC14" s="76"/>
      <c r="AD14" s="76"/>
      <c r="AE14" s="76"/>
      <c r="AF14" s="76"/>
    </row>
    <row r="15" spans="1:32" ht="13.5" x14ac:dyDescent="0.35">
      <c r="A15" s="176" t="s">
        <v>11</v>
      </c>
      <c r="B15" s="176"/>
      <c r="C15" s="176"/>
      <c r="D15" s="57">
        <v>391</v>
      </c>
      <c r="E15" s="57">
        <v>388</v>
      </c>
      <c r="F15" s="57">
        <v>779</v>
      </c>
      <c r="G15" s="57">
        <v>14402</v>
      </c>
      <c r="H15" s="57">
        <v>11258</v>
      </c>
      <c r="I15" s="57">
        <v>25660</v>
      </c>
      <c r="J15" s="74">
        <v>21.6</v>
      </c>
      <c r="K15" s="74">
        <v>16.899999999999999</v>
      </c>
      <c r="L15" s="74">
        <v>38.5</v>
      </c>
      <c r="N15"/>
      <c r="O15"/>
      <c r="P15"/>
      <c r="Q15"/>
      <c r="R15"/>
      <c r="S15"/>
      <c r="T15"/>
      <c r="U15"/>
      <c r="V15"/>
      <c r="W15" s="75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2" ht="13.5" x14ac:dyDescent="0.35">
      <c r="A16" s="176" t="s">
        <v>12</v>
      </c>
      <c r="B16" s="176"/>
      <c r="C16" s="176"/>
      <c r="D16" s="57">
        <v>76</v>
      </c>
      <c r="E16" s="57">
        <v>109</v>
      </c>
      <c r="F16" s="57">
        <v>185</v>
      </c>
      <c r="G16" s="57">
        <v>2887</v>
      </c>
      <c r="H16" s="57">
        <v>3058</v>
      </c>
      <c r="I16" s="57">
        <v>5945</v>
      </c>
      <c r="J16" s="74">
        <v>18.899999999999999</v>
      </c>
      <c r="K16" s="74">
        <v>20</v>
      </c>
      <c r="L16" s="74">
        <v>38.799999999999997</v>
      </c>
      <c r="N16"/>
      <c r="O16"/>
      <c r="P16"/>
      <c r="Q16"/>
      <c r="R16"/>
      <c r="S16"/>
      <c r="T16"/>
      <c r="U16"/>
      <c r="V16"/>
      <c r="W16" s="75"/>
      <c r="X16" s="76"/>
      <c r="Y16" s="76"/>
      <c r="Z16" s="76"/>
      <c r="AA16" s="76"/>
      <c r="AB16" s="76"/>
      <c r="AC16" s="76"/>
      <c r="AD16" s="76"/>
      <c r="AE16" s="76"/>
      <c r="AF16" s="76"/>
    </row>
    <row r="17" spans="1:32" ht="13.5" x14ac:dyDescent="0.35">
      <c r="A17" s="176" t="s">
        <v>13</v>
      </c>
      <c r="B17" s="176"/>
      <c r="C17" s="176"/>
      <c r="D17" s="57">
        <v>152</v>
      </c>
      <c r="E17" s="57">
        <v>144</v>
      </c>
      <c r="F17" s="57">
        <v>296</v>
      </c>
      <c r="G17" s="57">
        <v>5167</v>
      </c>
      <c r="H17" s="57">
        <v>3139</v>
      </c>
      <c r="I17" s="57">
        <v>8306</v>
      </c>
      <c r="J17" s="74">
        <v>18.8</v>
      </c>
      <c r="K17" s="74">
        <v>11.4</v>
      </c>
      <c r="L17" s="74">
        <v>30.2</v>
      </c>
      <c r="N17"/>
      <c r="O17"/>
      <c r="P17"/>
      <c r="Q17"/>
      <c r="R17"/>
      <c r="S17"/>
      <c r="T17"/>
      <c r="U17"/>
      <c r="V17"/>
      <c r="W17" s="75"/>
      <c r="X17" s="76"/>
      <c r="Y17" s="76"/>
      <c r="Z17" s="76"/>
      <c r="AA17" s="76"/>
      <c r="AB17" s="76"/>
      <c r="AC17" s="76"/>
      <c r="AD17" s="76"/>
      <c r="AE17" s="76"/>
      <c r="AF17" s="76"/>
    </row>
    <row r="18" spans="1:32" ht="13.5" x14ac:dyDescent="0.35">
      <c r="A18" s="176" t="s">
        <v>14</v>
      </c>
      <c r="B18" s="176"/>
      <c r="C18" s="176"/>
      <c r="D18" s="57">
        <v>372</v>
      </c>
      <c r="E18" s="57">
        <v>796</v>
      </c>
      <c r="F18" s="57">
        <v>1168</v>
      </c>
      <c r="G18" s="57">
        <v>20012</v>
      </c>
      <c r="H18" s="57">
        <v>20456</v>
      </c>
      <c r="I18" s="57">
        <v>40468</v>
      </c>
      <c r="J18" s="74">
        <v>17.899999999999999</v>
      </c>
      <c r="K18" s="74">
        <v>18.3</v>
      </c>
      <c r="L18" s="74">
        <v>36.200000000000003</v>
      </c>
      <c r="N18"/>
      <c r="O18"/>
      <c r="P18"/>
      <c r="Q18"/>
      <c r="R18"/>
      <c r="S18"/>
      <c r="T18"/>
      <c r="U18"/>
      <c r="V18"/>
      <c r="W18" s="75"/>
      <c r="X18" s="76"/>
      <c r="Y18" s="76"/>
      <c r="Z18" s="76"/>
      <c r="AA18" s="76"/>
      <c r="AB18" s="76"/>
      <c r="AC18" s="76"/>
      <c r="AD18" s="76"/>
      <c r="AE18" s="76"/>
      <c r="AF18" s="76"/>
    </row>
    <row r="19" spans="1:32" ht="13.5" x14ac:dyDescent="0.35">
      <c r="A19" s="176" t="s">
        <v>15</v>
      </c>
      <c r="B19" s="176"/>
      <c r="C19" s="176"/>
      <c r="D19" s="57">
        <v>89</v>
      </c>
      <c r="E19" s="57">
        <v>100</v>
      </c>
      <c r="F19" s="57">
        <v>189</v>
      </c>
      <c r="G19" s="57">
        <v>3023</v>
      </c>
      <c r="H19" s="57">
        <v>2825</v>
      </c>
      <c r="I19" s="57">
        <v>5848</v>
      </c>
      <c r="J19" s="74">
        <v>12.4</v>
      </c>
      <c r="K19" s="74">
        <v>11.6</v>
      </c>
      <c r="L19" s="74">
        <v>23.9</v>
      </c>
      <c r="N19"/>
      <c r="O19"/>
      <c r="P19"/>
      <c r="Q19"/>
      <c r="R19"/>
      <c r="S19"/>
      <c r="T19"/>
      <c r="U19"/>
      <c r="V19"/>
      <c r="W19" s="75"/>
      <c r="X19" s="76"/>
      <c r="Y19" s="76"/>
      <c r="Z19" s="76"/>
      <c r="AA19" s="76"/>
      <c r="AB19" s="76"/>
      <c r="AC19" s="76"/>
      <c r="AD19" s="76"/>
      <c r="AE19" s="76"/>
      <c r="AF19" s="76"/>
    </row>
    <row r="20" spans="1:32" ht="13.5" x14ac:dyDescent="0.35">
      <c r="A20" s="176" t="s">
        <v>16</v>
      </c>
      <c r="B20" s="176"/>
      <c r="C20" s="176"/>
      <c r="D20" s="57">
        <v>28</v>
      </c>
      <c r="E20" s="57">
        <v>11</v>
      </c>
      <c r="F20" s="57">
        <v>39</v>
      </c>
      <c r="G20" s="57">
        <v>509</v>
      </c>
      <c r="H20" s="57">
        <v>188</v>
      </c>
      <c r="I20" s="57">
        <v>697</v>
      </c>
      <c r="J20" s="74">
        <v>10.1</v>
      </c>
      <c r="K20" s="74">
        <v>3.7</v>
      </c>
      <c r="L20" s="74">
        <v>13.8</v>
      </c>
      <c r="N20"/>
      <c r="O20"/>
      <c r="P20"/>
      <c r="Q20"/>
      <c r="R20"/>
      <c r="S20"/>
      <c r="T20"/>
      <c r="U20"/>
      <c r="V20"/>
      <c r="W20" s="75"/>
      <c r="X20" s="76"/>
      <c r="Y20" s="76"/>
      <c r="Z20" s="76"/>
      <c r="AA20" s="76"/>
      <c r="AB20" s="76"/>
      <c r="AC20" s="76"/>
      <c r="AD20" s="76"/>
      <c r="AE20" s="76"/>
      <c r="AF20" s="76"/>
    </row>
    <row r="21" spans="1:32" ht="13.5" x14ac:dyDescent="0.35">
      <c r="A21" s="176" t="s">
        <v>17</v>
      </c>
      <c r="B21" s="176"/>
      <c r="C21" s="176"/>
      <c r="D21" s="57">
        <v>245</v>
      </c>
      <c r="E21" s="57">
        <v>265</v>
      </c>
      <c r="F21" s="57">
        <v>510</v>
      </c>
      <c r="G21" s="57">
        <v>7210</v>
      </c>
      <c r="H21" s="57">
        <v>5667</v>
      </c>
      <c r="I21" s="57">
        <v>12877</v>
      </c>
      <c r="J21" s="74">
        <v>5.5</v>
      </c>
      <c r="K21" s="74">
        <v>4.3</v>
      </c>
      <c r="L21" s="74">
        <v>9.8000000000000007</v>
      </c>
      <c r="N21"/>
      <c r="O21"/>
      <c r="P21"/>
      <c r="Q21"/>
      <c r="R21"/>
      <c r="S21"/>
      <c r="T21"/>
      <c r="U21"/>
      <c r="V21"/>
      <c r="W21" s="75"/>
      <c r="X21" s="76"/>
      <c r="Y21" s="76"/>
      <c r="Z21" s="76"/>
      <c r="AA21" s="76"/>
      <c r="AB21" s="76"/>
      <c r="AC21" s="76"/>
      <c r="AD21" s="76"/>
      <c r="AE21" s="76"/>
      <c r="AF21" s="76"/>
    </row>
    <row r="22" spans="1:32" ht="13.5" x14ac:dyDescent="0.35">
      <c r="A22" s="176" t="s">
        <v>18</v>
      </c>
      <c r="B22" s="176"/>
      <c r="C22" s="176"/>
      <c r="D22" s="57">
        <v>79</v>
      </c>
      <c r="E22" s="57">
        <v>352</v>
      </c>
      <c r="F22" s="57">
        <v>431</v>
      </c>
      <c r="G22" s="57">
        <v>3449</v>
      </c>
      <c r="H22" s="57">
        <v>8831</v>
      </c>
      <c r="I22" s="57">
        <v>12280</v>
      </c>
      <c r="J22" s="74">
        <v>4.4000000000000004</v>
      </c>
      <c r="K22" s="74">
        <v>11.2</v>
      </c>
      <c r="L22" s="74">
        <v>15.5</v>
      </c>
      <c r="N22"/>
      <c r="O22"/>
      <c r="P22"/>
      <c r="Q22"/>
      <c r="R22"/>
      <c r="S22"/>
      <c r="T22"/>
      <c r="U22"/>
      <c r="V22"/>
      <c r="W22" s="75"/>
      <c r="X22" s="76"/>
      <c r="Y22" s="76"/>
      <c r="Z22" s="76"/>
      <c r="AA22" s="76"/>
      <c r="AB22" s="76"/>
      <c r="AC22" s="76"/>
      <c r="AD22" s="76"/>
      <c r="AE22" s="76"/>
      <c r="AF22" s="76"/>
    </row>
    <row r="23" spans="1:32" ht="13.5" x14ac:dyDescent="0.35">
      <c r="A23" s="176" t="s">
        <v>19</v>
      </c>
      <c r="B23" s="176"/>
      <c r="C23" s="176"/>
      <c r="D23" s="57">
        <v>35</v>
      </c>
      <c r="E23" s="57">
        <v>24</v>
      </c>
      <c r="F23" s="57">
        <v>59</v>
      </c>
      <c r="G23" s="57">
        <v>1006</v>
      </c>
      <c r="H23" s="57">
        <v>407</v>
      </c>
      <c r="I23" s="57">
        <v>1413</v>
      </c>
      <c r="J23" s="74">
        <v>10.199999999999999</v>
      </c>
      <c r="K23" s="74">
        <v>4.0999999999999996</v>
      </c>
      <c r="L23" s="74">
        <v>14.4</v>
      </c>
      <c r="N23"/>
      <c r="O23"/>
      <c r="P23"/>
      <c r="Q23"/>
      <c r="R23"/>
      <c r="S23"/>
      <c r="T23"/>
      <c r="U23"/>
      <c r="V23"/>
      <c r="W23" s="75"/>
      <c r="X23" s="76"/>
      <c r="Y23" s="76"/>
      <c r="Z23" s="76"/>
      <c r="AA23" s="76"/>
      <c r="AB23" s="76"/>
      <c r="AC23" s="76"/>
      <c r="AD23" s="76"/>
      <c r="AE23" s="76"/>
      <c r="AF23" s="76"/>
    </row>
    <row r="24" spans="1:32" ht="13.5" x14ac:dyDescent="0.35">
      <c r="A24" s="176" t="s">
        <v>20</v>
      </c>
      <c r="B24" s="176"/>
      <c r="C24" s="176"/>
      <c r="D24" s="57">
        <v>57</v>
      </c>
      <c r="E24" s="57">
        <v>192</v>
      </c>
      <c r="F24" s="57">
        <v>249</v>
      </c>
      <c r="G24" s="57">
        <v>1462</v>
      </c>
      <c r="H24" s="57">
        <v>3668</v>
      </c>
      <c r="I24" s="57">
        <v>5130</v>
      </c>
      <c r="J24" s="74">
        <v>3.6</v>
      </c>
      <c r="K24" s="74">
        <v>9.1</v>
      </c>
      <c r="L24" s="74">
        <v>12.7</v>
      </c>
      <c r="N24"/>
      <c r="O24"/>
      <c r="P24"/>
      <c r="Q24"/>
      <c r="R24"/>
      <c r="S24"/>
      <c r="T24"/>
      <c r="U24"/>
      <c r="V24"/>
      <c r="W24" s="75"/>
      <c r="X24" s="76"/>
      <c r="Y24" s="76"/>
      <c r="Z24" s="76"/>
      <c r="AA24" s="76"/>
      <c r="AB24" s="76"/>
      <c r="AC24" s="76"/>
      <c r="AD24" s="76"/>
      <c r="AE24" s="76"/>
      <c r="AF24" s="76"/>
    </row>
    <row r="25" spans="1:32" ht="13.5" x14ac:dyDescent="0.35">
      <c r="A25" s="176" t="s">
        <v>21</v>
      </c>
      <c r="B25" s="176"/>
      <c r="C25" s="176"/>
      <c r="D25" s="57">
        <v>204</v>
      </c>
      <c r="E25" s="57">
        <v>166</v>
      </c>
      <c r="F25" s="57">
        <v>370</v>
      </c>
      <c r="G25" s="57">
        <v>7088</v>
      </c>
      <c r="H25" s="57">
        <v>3782</v>
      </c>
      <c r="I25" s="57">
        <v>10870</v>
      </c>
      <c r="J25" s="74">
        <v>6.4</v>
      </c>
      <c r="K25" s="74">
        <v>3.4</v>
      </c>
      <c r="L25" s="74">
        <v>9.8000000000000007</v>
      </c>
      <c r="N25"/>
      <c r="O25"/>
      <c r="P25"/>
      <c r="Q25"/>
      <c r="R25"/>
      <c r="S25"/>
      <c r="T25"/>
      <c r="U25"/>
      <c r="V25"/>
      <c r="W25" s="75"/>
      <c r="X25" s="76"/>
      <c r="Y25" s="76"/>
      <c r="Z25" s="76"/>
      <c r="AA25" s="76"/>
      <c r="AB25" s="76"/>
      <c r="AC25" s="76"/>
      <c r="AD25" s="76"/>
      <c r="AE25" s="76"/>
      <c r="AF25" s="76"/>
    </row>
    <row r="26" spans="1:32" ht="13.5" x14ac:dyDescent="0.35">
      <c r="A26" s="176" t="s">
        <v>22</v>
      </c>
      <c r="B26" s="176"/>
      <c r="C26" s="176"/>
      <c r="D26" s="57">
        <v>81</v>
      </c>
      <c r="E26" s="57">
        <v>171</v>
      </c>
      <c r="F26" s="57">
        <v>252</v>
      </c>
      <c r="G26" s="57">
        <v>3070</v>
      </c>
      <c r="H26" s="57">
        <v>4186</v>
      </c>
      <c r="I26" s="57">
        <v>7256</v>
      </c>
      <c r="J26" s="74">
        <v>12.9</v>
      </c>
      <c r="K26" s="74">
        <v>17.600000000000001</v>
      </c>
      <c r="L26" s="74">
        <v>30.5</v>
      </c>
      <c r="N26"/>
      <c r="O26"/>
      <c r="P26"/>
      <c r="Q26"/>
      <c r="R26"/>
      <c r="S26"/>
      <c r="T26"/>
      <c r="U26"/>
      <c r="V26"/>
      <c r="W26" s="75"/>
      <c r="X26" s="76"/>
      <c r="Y26" s="76"/>
      <c r="Z26" s="76"/>
      <c r="AA26" s="76"/>
      <c r="AB26" s="76"/>
      <c r="AC26" s="76"/>
      <c r="AD26" s="76"/>
      <c r="AE26" s="76"/>
      <c r="AF26" s="76"/>
    </row>
    <row r="27" spans="1:32" ht="13.5" x14ac:dyDescent="0.35">
      <c r="A27" s="181" t="s">
        <v>23</v>
      </c>
      <c r="B27" s="181"/>
      <c r="C27" s="181"/>
      <c r="D27" s="56">
        <v>1072</v>
      </c>
      <c r="E27" s="56">
        <v>1868</v>
      </c>
      <c r="F27" s="56">
        <v>2940</v>
      </c>
      <c r="G27" s="56">
        <v>46027</v>
      </c>
      <c r="H27" s="56">
        <v>45714</v>
      </c>
      <c r="I27" s="56">
        <v>91741</v>
      </c>
      <c r="J27" s="93">
        <v>14.6</v>
      </c>
      <c r="K27" s="93">
        <v>14.5</v>
      </c>
      <c r="L27" s="93">
        <v>29.2</v>
      </c>
      <c r="N27"/>
      <c r="O27"/>
      <c r="P27"/>
      <c r="Q27"/>
      <c r="R27"/>
      <c r="S27"/>
      <c r="T27"/>
      <c r="U27"/>
      <c r="V27"/>
      <c r="W27" s="75"/>
      <c r="X27" s="76"/>
      <c r="Y27" s="76"/>
      <c r="Z27" s="76"/>
      <c r="AA27" s="76"/>
      <c r="AB27" s="76"/>
      <c r="AC27" s="76"/>
      <c r="AD27" s="76"/>
      <c r="AE27" s="76"/>
      <c r="AF27" s="76"/>
    </row>
    <row r="28" spans="1:32" ht="13.5" x14ac:dyDescent="0.35">
      <c r="A28" s="181" t="s">
        <v>24</v>
      </c>
      <c r="B28" s="181"/>
      <c r="C28" s="181"/>
      <c r="D28" s="56">
        <v>1104</v>
      </c>
      <c r="E28" s="56">
        <v>1080</v>
      </c>
      <c r="F28" s="56">
        <v>2184</v>
      </c>
      <c r="G28" s="56">
        <v>46183</v>
      </c>
      <c r="H28" s="56">
        <v>28790</v>
      </c>
      <c r="I28" s="56">
        <v>74973</v>
      </c>
      <c r="J28" s="93">
        <v>19.5</v>
      </c>
      <c r="K28" s="93">
        <v>12.2</v>
      </c>
      <c r="L28" s="93">
        <v>31.7</v>
      </c>
      <c r="N28"/>
      <c r="O28"/>
      <c r="P28"/>
      <c r="Q28"/>
      <c r="R28"/>
      <c r="S28"/>
      <c r="T28"/>
      <c r="U28"/>
      <c r="V28"/>
      <c r="W28" s="75"/>
      <c r="X28" s="76"/>
      <c r="Y28" s="76"/>
      <c r="Z28" s="76"/>
      <c r="AA28" s="76"/>
      <c r="AB28" s="76"/>
      <c r="AC28" s="76"/>
      <c r="AD28" s="76"/>
      <c r="AE28" s="76"/>
      <c r="AF28" s="76"/>
    </row>
    <row r="29" spans="1:32" ht="13.5" x14ac:dyDescent="0.35">
      <c r="A29" s="181" t="s">
        <v>25</v>
      </c>
      <c r="B29" s="181"/>
      <c r="C29" s="181"/>
      <c r="D29" s="56">
        <v>991</v>
      </c>
      <c r="E29" s="56">
        <v>1437</v>
      </c>
      <c r="F29" s="56">
        <v>2428</v>
      </c>
      <c r="G29" s="56">
        <v>42468</v>
      </c>
      <c r="H29" s="56">
        <v>37911</v>
      </c>
      <c r="I29" s="56">
        <v>80379</v>
      </c>
      <c r="J29" s="93">
        <v>19.2</v>
      </c>
      <c r="K29" s="93">
        <v>17.100000000000001</v>
      </c>
      <c r="L29" s="93">
        <v>36.299999999999997</v>
      </c>
      <c r="N29"/>
      <c r="O29"/>
      <c r="P29"/>
      <c r="Q29"/>
      <c r="R29"/>
      <c r="S29"/>
      <c r="T29"/>
      <c r="U29"/>
      <c r="V29"/>
      <c r="W29" s="75"/>
      <c r="X29" s="76"/>
      <c r="Y29" s="76"/>
      <c r="Z29" s="76"/>
      <c r="AA29" s="76"/>
      <c r="AB29" s="76"/>
      <c r="AC29" s="76"/>
      <c r="AD29" s="76"/>
      <c r="AE29" s="76"/>
      <c r="AF29" s="76"/>
    </row>
    <row r="30" spans="1:32" ht="13.5" x14ac:dyDescent="0.35">
      <c r="A30" s="181" t="s">
        <v>26</v>
      </c>
      <c r="B30" s="181"/>
      <c r="C30" s="181"/>
      <c r="D30" s="56">
        <v>533</v>
      </c>
      <c r="E30" s="56">
        <v>944</v>
      </c>
      <c r="F30" s="56">
        <v>1477</v>
      </c>
      <c r="G30" s="56">
        <v>16659</v>
      </c>
      <c r="H30" s="56">
        <v>21586</v>
      </c>
      <c r="I30" s="56">
        <v>38245</v>
      </c>
      <c r="J30" s="93">
        <v>5.7</v>
      </c>
      <c r="K30" s="93">
        <v>7.4</v>
      </c>
      <c r="L30" s="93">
        <v>13.2</v>
      </c>
      <c r="N30"/>
      <c r="O30"/>
      <c r="P30"/>
      <c r="Q30"/>
      <c r="R30"/>
      <c r="S30"/>
      <c r="T30"/>
      <c r="U30"/>
      <c r="V30"/>
      <c r="W30" s="75"/>
      <c r="X30" s="76"/>
      <c r="Y30" s="76"/>
      <c r="Z30" s="76"/>
      <c r="AA30" s="76"/>
      <c r="AB30" s="76"/>
      <c r="AC30" s="76"/>
      <c r="AD30" s="76"/>
      <c r="AE30" s="76"/>
      <c r="AF30" s="76"/>
    </row>
    <row r="31" spans="1:32" ht="13.5" x14ac:dyDescent="0.35">
      <c r="A31" s="181" t="s">
        <v>27</v>
      </c>
      <c r="B31" s="181"/>
      <c r="C31" s="181"/>
      <c r="D31" s="56">
        <v>285</v>
      </c>
      <c r="E31" s="56">
        <v>337</v>
      </c>
      <c r="F31" s="56">
        <v>622</v>
      </c>
      <c r="G31" s="56">
        <v>10158</v>
      </c>
      <c r="H31" s="56">
        <v>7968</v>
      </c>
      <c r="I31" s="56">
        <v>18126</v>
      </c>
      <c r="J31" s="93">
        <v>7.5</v>
      </c>
      <c r="K31" s="93">
        <v>5.9</v>
      </c>
      <c r="L31" s="93">
        <v>13.5</v>
      </c>
      <c r="N31"/>
      <c r="O31"/>
      <c r="P31"/>
      <c r="Q31"/>
      <c r="R31"/>
      <c r="S31"/>
      <c r="T31"/>
      <c r="U31"/>
      <c r="V31"/>
      <c r="W31" s="75"/>
      <c r="X31" s="76"/>
      <c r="Y31" s="76"/>
      <c r="Z31" s="76"/>
      <c r="AA31" s="76"/>
      <c r="AB31" s="76"/>
      <c r="AC31" s="76"/>
      <c r="AD31" s="76"/>
      <c r="AE31" s="76"/>
      <c r="AF31" s="76"/>
    </row>
    <row r="32" spans="1:32" ht="13.5" x14ac:dyDescent="0.35">
      <c r="A32" s="181" t="s">
        <v>28</v>
      </c>
      <c r="B32" s="181"/>
      <c r="C32" s="181"/>
      <c r="D32" s="56">
        <v>3985</v>
      </c>
      <c r="E32" s="56">
        <v>5666</v>
      </c>
      <c r="F32" s="56">
        <v>9651</v>
      </c>
      <c r="G32" s="56">
        <v>161495</v>
      </c>
      <c r="H32" s="56">
        <v>141969</v>
      </c>
      <c r="I32" s="56">
        <v>303464</v>
      </c>
      <c r="J32" s="93">
        <v>13.5</v>
      </c>
      <c r="K32" s="93">
        <v>11.9</v>
      </c>
      <c r="L32" s="93">
        <v>25.3</v>
      </c>
      <c r="N32"/>
      <c r="O32"/>
      <c r="P32"/>
      <c r="Q32"/>
      <c r="R32"/>
      <c r="S32"/>
      <c r="T32"/>
      <c r="U32"/>
      <c r="V32"/>
      <c r="W32" s="75"/>
      <c r="X32" s="76"/>
      <c r="Y32" s="76"/>
      <c r="Z32" s="76"/>
      <c r="AA32" s="76"/>
      <c r="AB32" s="76"/>
      <c r="AC32" s="76"/>
      <c r="AD32" s="76"/>
      <c r="AE32" s="76"/>
      <c r="AF32" s="76"/>
    </row>
    <row r="33" spans="1:12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2" x14ac:dyDescent="0.35">
      <c r="A34" s="18" t="s">
        <v>69</v>
      </c>
      <c r="B34" s="18" t="s">
        <v>116</v>
      </c>
    </row>
    <row r="37" spans="1:12" x14ac:dyDescent="0.35">
      <c r="F37" s="66"/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5:C5"/>
    <mergeCell ref="A6:C6"/>
    <mergeCell ref="A7:C7"/>
    <mergeCell ref="A8:C8"/>
    <mergeCell ref="A9:C9"/>
    <mergeCell ref="N1:O1"/>
    <mergeCell ref="D4:L4"/>
    <mergeCell ref="A1:B1"/>
    <mergeCell ref="A2:C3"/>
    <mergeCell ref="D2:F2"/>
    <mergeCell ref="G2:I2"/>
    <mergeCell ref="J2:L2"/>
    <mergeCell ref="C1:L1"/>
  </mergeCells>
  <hyperlinks>
    <hyperlink ref="N1:O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14.453125" style="1" customWidth="1"/>
    <col min="3" max="3" width="1.26953125" style="1" customWidth="1"/>
    <col min="4" max="12" width="10.7265625" style="1" customWidth="1"/>
    <col min="13" max="16384" width="9.26953125" style="1"/>
  </cols>
  <sheetData>
    <row r="1" spans="1:23" ht="27.65" customHeight="1" x14ac:dyDescent="0.35">
      <c r="A1" s="173" t="s">
        <v>97</v>
      </c>
      <c r="B1" s="173"/>
      <c r="C1" s="173" t="s">
        <v>162</v>
      </c>
      <c r="D1" s="173"/>
      <c r="E1" s="173"/>
      <c r="F1" s="173"/>
      <c r="G1" s="173"/>
      <c r="H1" s="173"/>
      <c r="I1" s="173"/>
      <c r="J1" s="173"/>
      <c r="K1" s="173"/>
      <c r="L1" s="173"/>
      <c r="N1" s="109" t="s">
        <v>145</v>
      </c>
      <c r="O1" s="109"/>
    </row>
    <row r="2" spans="1:23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23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23" ht="17.25" customHeight="1" x14ac:dyDescent="0.35">
      <c r="A4" s="59"/>
      <c r="B4" s="59"/>
      <c r="C4" s="59"/>
      <c r="D4" s="180" t="s">
        <v>113</v>
      </c>
      <c r="E4" s="180"/>
      <c r="F4" s="180"/>
      <c r="G4" s="180"/>
      <c r="H4" s="180"/>
      <c r="I4" s="180"/>
      <c r="J4" s="180"/>
      <c r="K4" s="180"/>
      <c r="L4" s="180"/>
    </row>
    <row r="5" spans="1:23" ht="13.5" x14ac:dyDescent="0.35">
      <c r="A5" s="176" t="s">
        <v>2</v>
      </c>
      <c r="B5" s="176"/>
      <c r="C5" s="176"/>
      <c r="D5" s="57">
        <v>2</v>
      </c>
      <c r="E5" s="57">
        <v>16</v>
      </c>
      <c r="F5" s="57">
        <v>18</v>
      </c>
      <c r="G5" s="57">
        <v>62</v>
      </c>
      <c r="H5" s="57">
        <v>554</v>
      </c>
      <c r="I5" s="57">
        <v>616</v>
      </c>
      <c r="J5" s="74">
        <v>0.1</v>
      </c>
      <c r="K5" s="74">
        <v>0.7</v>
      </c>
      <c r="L5" s="74">
        <v>0.8</v>
      </c>
      <c r="N5"/>
      <c r="O5"/>
      <c r="P5"/>
      <c r="Q5"/>
      <c r="R5"/>
      <c r="S5"/>
      <c r="T5"/>
      <c r="U5"/>
      <c r="V5"/>
      <c r="W5" s="76"/>
    </row>
    <row r="6" spans="1:23" ht="13.5" x14ac:dyDescent="0.35">
      <c r="A6" s="176" t="s">
        <v>80</v>
      </c>
      <c r="B6" s="176"/>
      <c r="C6" s="176"/>
      <c r="D6" s="57">
        <v>1</v>
      </c>
      <c r="E6" s="57">
        <v>1</v>
      </c>
      <c r="F6" s="57">
        <v>2</v>
      </c>
      <c r="G6" s="57">
        <v>18</v>
      </c>
      <c r="H6" s="57">
        <v>36</v>
      </c>
      <c r="I6" s="57">
        <v>54</v>
      </c>
      <c r="J6" s="74">
        <v>0.8</v>
      </c>
      <c r="K6" s="74">
        <v>1.6</v>
      </c>
      <c r="L6" s="74">
        <v>2.4</v>
      </c>
      <c r="N6"/>
      <c r="O6"/>
      <c r="P6"/>
      <c r="Q6"/>
      <c r="R6"/>
      <c r="S6"/>
      <c r="T6"/>
      <c r="U6"/>
      <c r="V6"/>
      <c r="W6" s="76"/>
    </row>
    <row r="7" spans="1:23" ht="13.5" x14ac:dyDescent="0.35">
      <c r="A7" s="176" t="s">
        <v>9</v>
      </c>
      <c r="B7" s="176"/>
      <c r="C7" s="176"/>
      <c r="D7" s="57">
        <v>0</v>
      </c>
      <c r="E7" s="57">
        <v>5</v>
      </c>
      <c r="F7" s="57">
        <v>5</v>
      </c>
      <c r="G7" s="57">
        <v>0</v>
      </c>
      <c r="H7" s="57">
        <v>201</v>
      </c>
      <c r="I7" s="57">
        <v>201</v>
      </c>
      <c r="J7" s="74">
        <v>0</v>
      </c>
      <c r="K7" s="74">
        <v>0.8</v>
      </c>
      <c r="L7" s="74">
        <v>0.8</v>
      </c>
      <c r="N7"/>
      <c r="O7"/>
      <c r="P7"/>
      <c r="Q7"/>
      <c r="R7"/>
      <c r="S7"/>
      <c r="T7"/>
      <c r="U7"/>
      <c r="V7"/>
      <c r="W7" s="76"/>
    </row>
    <row r="8" spans="1:23" ht="13.5" x14ac:dyDescent="0.35">
      <c r="A8" s="176" t="s">
        <v>4</v>
      </c>
      <c r="B8" s="176"/>
      <c r="C8" s="176"/>
      <c r="D8" s="57">
        <v>3</v>
      </c>
      <c r="E8" s="57">
        <v>26</v>
      </c>
      <c r="F8" s="57">
        <v>29</v>
      </c>
      <c r="G8" s="57">
        <v>80</v>
      </c>
      <c r="H8" s="57">
        <v>800</v>
      </c>
      <c r="I8" s="57">
        <v>880</v>
      </c>
      <c r="J8" s="74">
        <v>0</v>
      </c>
      <c r="K8" s="74">
        <v>0.4</v>
      </c>
      <c r="L8" s="74">
        <v>0.4</v>
      </c>
      <c r="N8"/>
      <c r="O8"/>
      <c r="P8"/>
      <c r="Q8"/>
      <c r="R8"/>
      <c r="S8"/>
      <c r="T8"/>
      <c r="U8"/>
      <c r="V8"/>
      <c r="W8" s="76"/>
    </row>
    <row r="9" spans="1:23" ht="13.5" x14ac:dyDescent="0.35">
      <c r="A9" s="176" t="s">
        <v>36</v>
      </c>
      <c r="B9" s="176"/>
      <c r="C9" s="176"/>
      <c r="D9" s="57">
        <v>5</v>
      </c>
      <c r="E9" s="57">
        <v>17</v>
      </c>
      <c r="F9" s="57">
        <v>22</v>
      </c>
      <c r="G9" s="57">
        <v>116</v>
      </c>
      <c r="H9" s="57">
        <v>385</v>
      </c>
      <c r="I9" s="57">
        <v>501</v>
      </c>
      <c r="J9" s="74">
        <v>0.4</v>
      </c>
      <c r="K9" s="74">
        <v>1.4</v>
      </c>
      <c r="L9" s="74">
        <v>1.8</v>
      </c>
      <c r="N9"/>
      <c r="O9"/>
      <c r="P9"/>
      <c r="Q9"/>
      <c r="R9"/>
      <c r="S9"/>
      <c r="T9"/>
      <c r="U9"/>
      <c r="V9"/>
      <c r="W9" s="76"/>
    </row>
    <row r="10" spans="1:23" ht="13.5" x14ac:dyDescent="0.35">
      <c r="A10" s="177" t="s">
        <v>5</v>
      </c>
      <c r="B10" s="177"/>
      <c r="C10" s="177"/>
      <c r="D10" s="58">
        <v>3</v>
      </c>
      <c r="E10" s="58">
        <v>17</v>
      </c>
      <c r="F10" s="58">
        <v>20</v>
      </c>
      <c r="G10" s="58">
        <v>52</v>
      </c>
      <c r="H10" s="58">
        <v>385</v>
      </c>
      <c r="I10" s="58">
        <v>437</v>
      </c>
      <c r="J10" s="81">
        <v>0.3</v>
      </c>
      <c r="K10" s="81">
        <v>2.5</v>
      </c>
      <c r="L10" s="81">
        <v>2.9</v>
      </c>
      <c r="N10"/>
      <c r="O10"/>
      <c r="P10"/>
      <c r="Q10"/>
      <c r="R10"/>
      <c r="S10"/>
      <c r="T10"/>
      <c r="U10"/>
      <c r="V10"/>
      <c r="W10" s="76"/>
    </row>
    <row r="11" spans="1:23" ht="13.5" x14ac:dyDescent="0.35">
      <c r="A11" s="177" t="s">
        <v>6</v>
      </c>
      <c r="B11" s="177"/>
      <c r="C11" s="177"/>
      <c r="D11" s="58">
        <v>2</v>
      </c>
      <c r="E11" s="58">
        <v>0</v>
      </c>
      <c r="F11" s="58">
        <v>2</v>
      </c>
      <c r="G11" s="58">
        <v>64</v>
      </c>
      <c r="H11" s="58">
        <v>0</v>
      </c>
      <c r="I11" s="58">
        <v>64</v>
      </c>
      <c r="J11" s="81">
        <v>0.5</v>
      </c>
      <c r="K11" s="81">
        <v>0</v>
      </c>
      <c r="L11" s="81">
        <v>0.5</v>
      </c>
      <c r="N11"/>
      <c r="O11"/>
      <c r="P11"/>
      <c r="Q11"/>
      <c r="R11"/>
      <c r="S11"/>
      <c r="T11"/>
      <c r="U11"/>
      <c r="V11"/>
      <c r="W11" s="76"/>
    </row>
    <row r="12" spans="1:23" ht="13.5" x14ac:dyDescent="0.35">
      <c r="A12" s="176" t="s">
        <v>7</v>
      </c>
      <c r="B12" s="176"/>
      <c r="C12" s="176"/>
      <c r="D12" s="57">
        <v>6</v>
      </c>
      <c r="E12" s="57">
        <v>15</v>
      </c>
      <c r="F12" s="57">
        <v>21</v>
      </c>
      <c r="G12" s="57">
        <v>167</v>
      </c>
      <c r="H12" s="57">
        <v>494</v>
      </c>
      <c r="I12" s="57">
        <v>661</v>
      </c>
      <c r="J12" s="74">
        <v>0.2</v>
      </c>
      <c r="K12" s="74">
        <v>0.5</v>
      </c>
      <c r="L12" s="74">
        <v>0.7</v>
      </c>
      <c r="N12"/>
      <c r="O12"/>
      <c r="P12"/>
      <c r="Q12"/>
      <c r="R12"/>
      <c r="S12"/>
      <c r="T12"/>
      <c r="U12"/>
      <c r="V12"/>
      <c r="W12" s="76"/>
    </row>
    <row r="13" spans="1:23" ht="13.5" x14ac:dyDescent="0.35">
      <c r="A13" s="176" t="s">
        <v>8</v>
      </c>
      <c r="B13" s="176"/>
      <c r="C13" s="176"/>
      <c r="D13" s="57">
        <v>2</v>
      </c>
      <c r="E13" s="57">
        <v>10</v>
      </c>
      <c r="F13" s="57">
        <v>12</v>
      </c>
      <c r="G13" s="57">
        <v>71</v>
      </c>
      <c r="H13" s="57">
        <v>364</v>
      </c>
      <c r="I13" s="57">
        <v>435</v>
      </c>
      <c r="J13" s="74">
        <v>0.3</v>
      </c>
      <c r="K13" s="74">
        <v>1.7</v>
      </c>
      <c r="L13" s="74">
        <v>2</v>
      </c>
      <c r="N13"/>
      <c r="O13"/>
      <c r="P13"/>
      <c r="Q13"/>
      <c r="R13"/>
      <c r="S13"/>
      <c r="T13"/>
      <c r="U13"/>
      <c r="V13"/>
      <c r="W13" s="76"/>
    </row>
    <row r="14" spans="1:23" ht="13.5" x14ac:dyDescent="0.35">
      <c r="A14" s="176" t="s">
        <v>10</v>
      </c>
      <c r="B14" s="176"/>
      <c r="C14" s="176"/>
      <c r="D14" s="57">
        <v>6</v>
      </c>
      <c r="E14" s="57">
        <v>18</v>
      </c>
      <c r="F14" s="57">
        <v>24</v>
      </c>
      <c r="G14" s="57">
        <v>264</v>
      </c>
      <c r="H14" s="57">
        <v>740</v>
      </c>
      <c r="I14" s="57">
        <v>1004</v>
      </c>
      <c r="J14" s="74">
        <v>0.3</v>
      </c>
      <c r="K14" s="74">
        <v>0.8</v>
      </c>
      <c r="L14" s="74">
        <v>1.1000000000000001</v>
      </c>
      <c r="N14"/>
      <c r="O14"/>
      <c r="P14"/>
      <c r="Q14"/>
      <c r="R14"/>
      <c r="S14"/>
      <c r="T14"/>
      <c r="U14"/>
      <c r="V14"/>
      <c r="W14" s="76"/>
    </row>
    <row r="15" spans="1:23" ht="13.5" x14ac:dyDescent="0.35">
      <c r="A15" s="176" t="s">
        <v>11</v>
      </c>
      <c r="B15" s="176"/>
      <c r="C15" s="176"/>
      <c r="D15" s="57">
        <v>3</v>
      </c>
      <c r="E15" s="57">
        <v>9</v>
      </c>
      <c r="F15" s="57">
        <v>12</v>
      </c>
      <c r="G15" s="57">
        <v>85</v>
      </c>
      <c r="H15" s="57">
        <v>358</v>
      </c>
      <c r="I15" s="57">
        <v>443</v>
      </c>
      <c r="J15" s="74">
        <v>0.1</v>
      </c>
      <c r="K15" s="74">
        <v>0.5</v>
      </c>
      <c r="L15" s="74">
        <v>0.7</v>
      </c>
      <c r="N15"/>
      <c r="O15"/>
      <c r="P15"/>
      <c r="Q15"/>
      <c r="R15"/>
      <c r="S15"/>
      <c r="T15"/>
      <c r="U15"/>
      <c r="V15"/>
      <c r="W15" s="76"/>
    </row>
    <row r="16" spans="1:23" ht="13.5" x14ac:dyDescent="0.35">
      <c r="A16" s="176" t="s">
        <v>12</v>
      </c>
      <c r="B16" s="176"/>
      <c r="C16" s="176"/>
      <c r="D16" s="57">
        <v>0</v>
      </c>
      <c r="E16" s="57">
        <v>2</v>
      </c>
      <c r="F16" s="57">
        <v>2</v>
      </c>
      <c r="G16" s="57">
        <v>0</v>
      </c>
      <c r="H16" s="57">
        <v>104</v>
      </c>
      <c r="I16" s="57">
        <v>104</v>
      </c>
      <c r="J16" s="74">
        <v>0</v>
      </c>
      <c r="K16" s="74">
        <v>0.7</v>
      </c>
      <c r="L16" s="74">
        <v>0.7</v>
      </c>
      <c r="N16"/>
      <c r="O16"/>
      <c r="P16"/>
      <c r="Q16"/>
      <c r="R16"/>
      <c r="S16"/>
      <c r="T16"/>
      <c r="U16"/>
      <c r="V16"/>
      <c r="W16" s="76"/>
    </row>
    <row r="17" spans="1:23" ht="13.5" x14ac:dyDescent="0.35">
      <c r="A17" s="176" t="s">
        <v>13</v>
      </c>
      <c r="B17" s="176"/>
      <c r="C17" s="176"/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74">
        <v>0</v>
      </c>
      <c r="K17" s="74">
        <v>0</v>
      </c>
      <c r="L17" s="74">
        <v>0</v>
      </c>
      <c r="N17"/>
      <c r="O17"/>
      <c r="P17"/>
      <c r="Q17"/>
      <c r="R17"/>
      <c r="S17"/>
      <c r="T17"/>
      <c r="U17"/>
      <c r="V17"/>
      <c r="W17" s="76"/>
    </row>
    <row r="18" spans="1:23" ht="13.5" x14ac:dyDescent="0.35">
      <c r="A18" s="176" t="s">
        <v>14</v>
      </c>
      <c r="B18" s="176"/>
      <c r="C18" s="176"/>
      <c r="D18" s="57">
        <v>0</v>
      </c>
      <c r="E18" s="57">
        <v>40</v>
      </c>
      <c r="F18" s="57">
        <v>40</v>
      </c>
      <c r="G18" s="57">
        <v>0</v>
      </c>
      <c r="H18" s="57">
        <v>1173</v>
      </c>
      <c r="I18" s="57">
        <v>1173</v>
      </c>
      <c r="J18" s="74">
        <v>0</v>
      </c>
      <c r="K18" s="74">
        <v>1</v>
      </c>
      <c r="L18" s="74">
        <v>1</v>
      </c>
      <c r="N18"/>
      <c r="O18"/>
      <c r="P18"/>
      <c r="Q18"/>
      <c r="R18"/>
      <c r="S18"/>
      <c r="T18"/>
      <c r="U18"/>
      <c r="V18"/>
      <c r="W18" s="76"/>
    </row>
    <row r="19" spans="1:23" ht="13.5" x14ac:dyDescent="0.35">
      <c r="A19" s="176" t="s">
        <v>15</v>
      </c>
      <c r="B19" s="176"/>
      <c r="C19" s="176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74">
        <v>0</v>
      </c>
      <c r="K19" s="74">
        <v>0</v>
      </c>
      <c r="L19" s="74">
        <v>0</v>
      </c>
      <c r="N19"/>
      <c r="O19"/>
      <c r="P19"/>
      <c r="Q19"/>
      <c r="R19"/>
      <c r="S19"/>
      <c r="T19"/>
      <c r="U19"/>
      <c r="V19"/>
      <c r="W19" s="76"/>
    </row>
    <row r="20" spans="1:23" ht="13.5" x14ac:dyDescent="0.35">
      <c r="A20" s="176" t="s">
        <v>16</v>
      </c>
      <c r="B20" s="176"/>
      <c r="C20" s="176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74">
        <v>0</v>
      </c>
      <c r="K20" s="74">
        <v>0</v>
      </c>
      <c r="L20" s="74">
        <v>0</v>
      </c>
      <c r="N20"/>
      <c r="O20"/>
      <c r="P20"/>
      <c r="Q20"/>
      <c r="R20"/>
      <c r="S20"/>
      <c r="T20"/>
      <c r="U20"/>
      <c r="V20"/>
      <c r="W20" s="76"/>
    </row>
    <row r="21" spans="1:23" ht="13.5" x14ac:dyDescent="0.35">
      <c r="A21" s="176" t="s">
        <v>17</v>
      </c>
      <c r="B21" s="176"/>
      <c r="C21" s="176"/>
      <c r="D21" s="57">
        <v>0</v>
      </c>
      <c r="E21" s="57">
        <v>5</v>
      </c>
      <c r="F21" s="57">
        <v>5</v>
      </c>
      <c r="G21" s="57">
        <v>0</v>
      </c>
      <c r="H21" s="57">
        <v>192</v>
      </c>
      <c r="I21" s="57">
        <v>192</v>
      </c>
      <c r="J21" s="74">
        <v>0</v>
      </c>
      <c r="K21" s="74">
        <v>0.1</v>
      </c>
      <c r="L21" s="74">
        <v>0.1</v>
      </c>
      <c r="N21"/>
      <c r="O21"/>
      <c r="P21"/>
      <c r="Q21"/>
      <c r="R21"/>
      <c r="S21"/>
      <c r="T21"/>
      <c r="U21"/>
      <c r="V21"/>
      <c r="W21" s="76"/>
    </row>
    <row r="22" spans="1:23" ht="13.5" x14ac:dyDescent="0.35">
      <c r="A22" s="176" t="s">
        <v>18</v>
      </c>
      <c r="B22" s="176"/>
      <c r="C22" s="176"/>
      <c r="D22" s="57">
        <v>0</v>
      </c>
      <c r="E22" s="57">
        <v>1</v>
      </c>
      <c r="F22" s="57">
        <v>1</v>
      </c>
      <c r="G22" s="57">
        <v>0</v>
      </c>
      <c r="H22" s="57">
        <v>25</v>
      </c>
      <c r="I22" s="57">
        <v>25</v>
      </c>
      <c r="J22" s="74">
        <v>0</v>
      </c>
      <c r="K22" s="74">
        <v>0</v>
      </c>
      <c r="L22" s="74">
        <v>0</v>
      </c>
      <c r="N22"/>
      <c r="O22"/>
      <c r="P22"/>
      <c r="Q22"/>
      <c r="R22"/>
      <c r="S22"/>
      <c r="T22"/>
      <c r="U22"/>
      <c r="V22"/>
      <c r="W22" s="76"/>
    </row>
    <row r="23" spans="1:23" ht="13.5" x14ac:dyDescent="0.35">
      <c r="A23" s="176" t="s">
        <v>19</v>
      </c>
      <c r="B23" s="176"/>
      <c r="C23" s="176"/>
      <c r="D23" s="57">
        <v>0</v>
      </c>
      <c r="E23" s="57">
        <v>1</v>
      </c>
      <c r="F23" s="57">
        <v>1</v>
      </c>
      <c r="G23" s="57">
        <v>0</v>
      </c>
      <c r="H23" s="57">
        <v>25</v>
      </c>
      <c r="I23" s="57">
        <v>25</v>
      </c>
      <c r="J23" s="74">
        <v>0</v>
      </c>
      <c r="K23" s="74">
        <v>0.3</v>
      </c>
      <c r="L23" s="74">
        <v>0.3</v>
      </c>
      <c r="N23"/>
      <c r="O23"/>
      <c r="P23"/>
      <c r="Q23"/>
      <c r="R23"/>
      <c r="S23"/>
      <c r="T23"/>
      <c r="U23"/>
      <c r="V23"/>
      <c r="W23" s="76"/>
    </row>
    <row r="24" spans="1:23" ht="13.5" x14ac:dyDescent="0.35">
      <c r="A24" s="176" t="s">
        <v>20</v>
      </c>
      <c r="B24" s="176"/>
      <c r="C24" s="176"/>
      <c r="D24" s="57">
        <v>0</v>
      </c>
      <c r="E24" s="57">
        <v>2</v>
      </c>
      <c r="F24" s="57">
        <v>2</v>
      </c>
      <c r="G24" s="57">
        <v>0</v>
      </c>
      <c r="H24" s="57">
        <v>33</v>
      </c>
      <c r="I24" s="57">
        <v>33</v>
      </c>
      <c r="J24" s="74">
        <v>0</v>
      </c>
      <c r="K24" s="74">
        <v>0.1</v>
      </c>
      <c r="L24" s="74">
        <v>0.1</v>
      </c>
      <c r="N24"/>
      <c r="O24"/>
      <c r="P24"/>
      <c r="Q24"/>
      <c r="R24"/>
      <c r="S24"/>
      <c r="T24"/>
      <c r="U24"/>
      <c r="V24"/>
      <c r="W24" s="76"/>
    </row>
    <row r="25" spans="1:23" ht="13.5" x14ac:dyDescent="0.35">
      <c r="A25" s="176" t="s">
        <v>21</v>
      </c>
      <c r="B25" s="176"/>
      <c r="C25" s="176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74">
        <v>0</v>
      </c>
      <c r="K25" s="74">
        <v>0</v>
      </c>
      <c r="L25" s="74">
        <v>0</v>
      </c>
      <c r="N25"/>
      <c r="O25"/>
      <c r="P25"/>
      <c r="Q25"/>
      <c r="R25"/>
      <c r="S25"/>
      <c r="T25"/>
      <c r="U25"/>
      <c r="V25"/>
      <c r="W25" s="76"/>
    </row>
    <row r="26" spans="1:23" ht="13.5" x14ac:dyDescent="0.35">
      <c r="A26" s="176" t="s">
        <v>22</v>
      </c>
      <c r="B26" s="176"/>
      <c r="C26" s="176"/>
      <c r="D26" s="57">
        <v>2</v>
      </c>
      <c r="E26" s="57">
        <v>2</v>
      </c>
      <c r="F26" s="57">
        <v>4</v>
      </c>
      <c r="G26" s="57">
        <v>42</v>
      </c>
      <c r="H26" s="57">
        <v>55</v>
      </c>
      <c r="I26" s="57">
        <v>97</v>
      </c>
      <c r="J26" s="74">
        <v>0.2</v>
      </c>
      <c r="K26" s="74">
        <v>0.2</v>
      </c>
      <c r="L26" s="74">
        <v>0.4</v>
      </c>
      <c r="N26"/>
      <c r="O26"/>
      <c r="P26"/>
      <c r="Q26"/>
      <c r="R26"/>
      <c r="S26"/>
      <c r="T26"/>
      <c r="U26"/>
      <c r="V26"/>
      <c r="W26" s="76"/>
    </row>
    <row r="27" spans="1:23" ht="13.5" x14ac:dyDescent="0.35">
      <c r="A27" s="181" t="s">
        <v>23</v>
      </c>
      <c r="B27" s="181"/>
      <c r="C27" s="181"/>
      <c r="D27" s="56">
        <v>6</v>
      </c>
      <c r="E27" s="56">
        <v>48</v>
      </c>
      <c r="F27" s="56">
        <v>54</v>
      </c>
      <c r="G27" s="56">
        <v>160</v>
      </c>
      <c r="H27" s="56">
        <v>1591</v>
      </c>
      <c r="I27" s="56">
        <v>1751</v>
      </c>
      <c r="J27" s="93">
        <v>0.1</v>
      </c>
      <c r="K27" s="93">
        <v>0.5</v>
      </c>
      <c r="L27" s="93">
        <v>0.6</v>
      </c>
      <c r="N27"/>
      <c r="O27"/>
      <c r="P27"/>
      <c r="Q27"/>
      <c r="R27"/>
      <c r="S27"/>
      <c r="T27"/>
      <c r="U27"/>
      <c r="V27"/>
      <c r="W27" s="76"/>
    </row>
    <row r="28" spans="1:23" ht="13.5" x14ac:dyDescent="0.35">
      <c r="A28" s="181" t="s">
        <v>24</v>
      </c>
      <c r="B28" s="181"/>
      <c r="C28" s="181"/>
      <c r="D28" s="56">
        <v>19</v>
      </c>
      <c r="E28" s="56">
        <v>60</v>
      </c>
      <c r="F28" s="56">
        <v>79</v>
      </c>
      <c r="G28" s="56">
        <v>618</v>
      </c>
      <c r="H28" s="56">
        <v>1983</v>
      </c>
      <c r="I28" s="56">
        <v>2601</v>
      </c>
      <c r="J28" s="93">
        <v>0.3</v>
      </c>
      <c r="K28" s="93">
        <v>0.8</v>
      </c>
      <c r="L28" s="93">
        <v>1.1000000000000001</v>
      </c>
      <c r="N28"/>
      <c r="O28"/>
      <c r="P28"/>
      <c r="Q28"/>
      <c r="R28"/>
      <c r="S28"/>
      <c r="T28"/>
      <c r="U28"/>
      <c r="V28"/>
      <c r="W28" s="76"/>
    </row>
    <row r="29" spans="1:23" ht="13.5" x14ac:dyDescent="0.35">
      <c r="A29" s="181" t="s">
        <v>25</v>
      </c>
      <c r="B29" s="181"/>
      <c r="C29" s="181"/>
      <c r="D29" s="56">
        <v>3</v>
      </c>
      <c r="E29" s="56">
        <v>51</v>
      </c>
      <c r="F29" s="56">
        <v>54</v>
      </c>
      <c r="G29" s="56">
        <v>85</v>
      </c>
      <c r="H29" s="56">
        <v>1635</v>
      </c>
      <c r="I29" s="56">
        <v>1720</v>
      </c>
      <c r="J29" s="93">
        <v>0</v>
      </c>
      <c r="K29" s="93">
        <v>0.7</v>
      </c>
      <c r="L29" s="93">
        <v>0.8</v>
      </c>
      <c r="N29"/>
      <c r="O29"/>
      <c r="P29"/>
      <c r="Q29"/>
      <c r="R29"/>
      <c r="S29"/>
      <c r="T29"/>
      <c r="U29"/>
      <c r="V29"/>
      <c r="W29" s="76"/>
    </row>
    <row r="30" spans="1:23" ht="13.5" x14ac:dyDescent="0.35">
      <c r="A30" s="181" t="s">
        <v>26</v>
      </c>
      <c r="B30" s="181"/>
      <c r="C30" s="181"/>
      <c r="D30" s="56">
        <v>0</v>
      </c>
      <c r="E30" s="56">
        <v>9</v>
      </c>
      <c r="F30" s="56">
        <v>9</v>
      </c>
      <c r="G30" s="56">
        <v>0</v>
      </c>
      <c r="H30" s="56">
        <v>275</v>
      </c>
      <c r="I30" s="56">
        <v>275</v>
      </c>
      <c r="J30" s="93">
        <v>0</v>
      </c>
      <c r="K30" s="93">
        <v>0.1</v>
      </c>
      <c r="L30" s="93">
        <v>0.1</v>
      </c>
      <c r="N30"/>
      <c r="O30"/>
      <c r="P30"/>
      <c r="Q30"/>
      <c r="R30"/>
      <c r="S30"/>
      <c r="T30"/>
      <c r="U30"/>
      <c r="V30"/>
      <c r="W30" s="76"/>
    </row>
    <row r="31" spans="1:23" ht="13.5" x14ac:dyDescent="0.35">
      <c r="A31" s="181" t="s">
        <v>27</v>
      </c>
      <c r="B31" s="181"/>
      <c r="C31" s="181"/>
      <c r="D31" s="56">
        <v>2</v>
      </c>
      <c r="E31" s="56">
        <v>2</v>
      </c>
      <c r="F31" s="56">
        <v>4</v>
      </c>
      <c r="G31" s="56">
        <v>42</v>
      </c>
      <c r="H31" s="56">
        <v>55</v>
      </c>
      <c r="I31" s="56">
        <v>97</v>
      </c>
      <c r="J31" s="93">
        <v>0</v>
      </c>
      <c r="K31" s="93">
        <v>0</v>
      </c>
      <c r="L31" s="93">
        <v>0.1</v>
      </c>
      <c r="N31"/>
      <c r="O31"/>
      <c r="P31"/>
      <c r="Q31"/>
      <c r="R31"/>
      <c r="S31"/>
      <c r="T31"/>
      <c r="U31"/>
      <c r="V31"/>
      <c r="W31" s="76"/>
    </row>
    <row r="32" spans="1:23" ht="13.5" x14ac:dyDescent="0.35">
      <c r="A32" s="181" t="s">
        <v>28</v>
      </c>
      <c r="B32" s="181"/>
      <c r="C32" s="181"/>
      <c r="D32" s="56">
        <v>30</v>
      </c>
      <c r="E32" s="56">
        <v>170</v>
      </c>
      <c r="F32" s="56">
        <v>200</v>
      </c>
      <c r="G32" s="56">
        <v>905</v>
      </c>
      <c r="H32" s="56">
        <v>5539</v>
      </c>
      <c r="I32" s="56">
        <v>6444</v>
      </c>
      <c r="J32" s="93">
        <v>0.1</v>
      </c>
      <c r="K32" s="93">
        <v>0.5</v>
      </c>
      <c r="L32" s="93">
        <v>0.5</v>
      </c>
      <c r="N32"/>
      <c r="O32"/>
      <c r="P32"/>
      <c r="Q32"/>
      <c r="R32"/>
      <c r="S32"/>
      <c r="T32"/>
      <c r="U32"/>
      <c r="V32"/>
      <c r="W32" s="76"/>
    </row>
    <row r="33" spans="1:12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2" x14ac:dyDescent="0.35">
      <c r="A34" s="18" t="s">
        <v>69</v>
      </c>
      <c r="B34" s="18" t="s">
        <v>91</v>
      </c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N1:O1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hyperlinks>
    <hyperlink ref="N1:O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14.453125" style="1" customWidth="1"/>
    <col min="3" max="3" width="1.26953125" style="1" customWidth="1"/>
    <col min="4" max="12" width="10.7265625" style="1" customWidth="1"/>
    <col min="13" max="16384" width="9.26953125" style="1"/>
  </cols>
  <sheetData>
    <row r="1" spans="1:23" ht="30" customHeight="1" x14ac:dyDescent="0.35">
      <c r="A1" s="173" t="s">
        <v>97</v>
      </c>
      <c r="B1" s="173"/>
      <c r="C1" s="173" t="s">
        <v>161</v>
      </c>
      <c r="D1" s="173"/>
      <c r="E1" s="173"/>
      <c r="F1" s="173"/>
      <c r="G1" s="173"/>
      <c r="H1" s="173"/>
      <c r="I1" s="173"/>
      <c r="J1" s="173"/>
      <c r="K1" s="173"/>
      <c r="L1" s="173"/>
      <c r="M1" s="70"/>
      <c r="N1" s="109" t="s">
        <v>145</v>
      </c>
      <c r="O1" s="109"/>
      <c r="P1" s="70"/>
      <c r="Q1" s="70"/>
      <c r="R1" s="70"/>
    </row>
    <row r="2" spans="1:23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23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23" ht="17.25" customHeight="1" x14ac:dyDescent="0.35">
      <c r="A4" s="59"/>
      <c r="B4" s="59"/>
      <c r="C4" s="59"/>
      <c r="D4" s="180" t="s">
        <v>114</v>
      </c>
      <c r="E4" s="180"/>
      <c r="F4" s="180"/>
      <c r="G4" s="180"/>
      <c r="H4" s="180"/>
      <c r="I4" s="180"/>
      <c r="J4" s="180"/>
      <c r="K4" s="180"/>
      <c r="L4" s="180"/>
    </row>
    <row r="5" spans="1:23" ht="13.5" x14ac:dyDescent="0.35">
      <c r="A5" s="176" t="s">
        <v>2</v>
      </c>
      <c r="B5" s="176"/>
      <c r="C5" s="176"/>
      <c r="D5" s="57">
        <v>29</v>
      </c>
      <c r="E5" s="57">
        <v>137</v>
      </c>
      <c r="F5" s="57">
        <v>166</v>
      </c>
      <c r="G5" s="57">
        <v>405</v>
      </c>
      <c r="H5" s="57">
        <v>2050</v>
      </c>
      <c r="I5" s="57">
        <v>2455</v>
      </c>
      <c r="J5" s="74">
        <v>0.5</v>
      </c>
      <c r="K5" s="74">
        <v>2.6</v>
      </c>
      <c r="L5" s="74">
        <v>3.1</v>
      </c>
      <c r="N5"/>
      <c r="O5"/>
      <c r="P5"/>
      <c r="Q5"/>
      <c r="R5"/>
      <c r="S5"/>
      <c r="T5"/>
      <c r="U5"/>
      <c r="V5"/>
      <c r="W5" s="76"/>
    </row>
    <row r="6" spans="1:23" ht="13.5" x14ac:dyDescent="0.35">
      <c r="A6" s="176" t="s">
        <v>80</v>
      </c>
      <c r="B6" s="176"/>
      <c r="C6" s="176"/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74">
        <v>0</v>
      </c>
      <c r="K6" s="74">
        <v>0</v>
      </c>
      <c r="L6" s="74">
        <v>0</v>
      </c>
      <c r="N6"/>
      <c r="O6"/>
      <c r="P6"/>
      <c r="Q6"/>
      <c r="R6"/>
      <c r="S6"/>
      <c r="T6"/>
      <c r="U6"/>
      <c r="V6"/>
      <c r="W6" s="76"/>
    </row>
    <row r="7" spans="1:23" ht="13.5" x14ac:dyDescent="0.35">
      <c r="A7" s="176" t="s">
        <v>9</v>
      </c>
      <c r="B7" s="176"/>
      <c r="C7" s="176"/>
      <c r="D7" s="57">
        <v>20</v>
      </c>
      <c r="E7" s="57">
        <v>66</v>
      </c>
      <c r="F7" s="57">
        <v>86</v>
      </c>
      <c r="G7" s="57">
        <v>329</v>
      </c>
      <c r="H7" s="57">
        <v>1269</v>
      </c>
      <c r="I7" s="57">
        <v>1598</v>
      </c>
      <c r="J7" s="74">
        <v>1.3</v>
      </c>
      <c r="K7" s="74">
        <v>4.9000000000000004</v>
      </c>
      <c r="L7" s="74">
        <v>6.1</v>
      </c>
      <c r="N7"/>
      <c r="O7"/>
      <c r="P7"/>
      <c r="Q7"/>
      <c r="R7"/>
      <c r="S7"/>
      <c r="T7"/>
      <c r="U7"/>
      <c r="V7"/>
      <c r="W7" s="76"/>
    </row>
    <row r="8" spans="1:23" ht="13.5" x14ac:dyDescent="0.35">
      <c r="A8" s="176" t="s">
        <v>4</v>
      </c>
      <c r="B8" s="176"/>
      <c r="C8" s="176"/>
      <c r="D8" s="57">
        <v>86</v>
      </c>
      <c r="E8" s="57">
        <v>602</v>
      </c>
      <c r="F8" s="57">
        <v>688</v>
      </c>
      <c r="G8" s="57">
        <v>1550</v>
      </c>
      <c r="H8" s="57">
        <v>10080</v>
      </c>
      <c r="I8" s="57">
        <v>11630</v>
      </c>
      <c r="J8" s="74">
        <v>0.8</v>
      </c>
      <c r="K8" s="74">
        <v>4.9000000000000004</v>
      </c>
      <c r="L8" s="74">
        <v>5.6</v>
      </c>
      <c r="N8"/>
      <c r="O8"/>
      <c r="P8"/>
      <c r="Q8"/>
      <c r="R8"/>
      <c r="S8"/>
      <c r="T8"/>
      <c r="U8"/>
      <c r="V8"/>
      <c r="W8" s="76"/>
    </row>
    <row r="9" spans="1:23" ht="13.5" x14ac:dyDescent="0.35">
      <c r="A9" s="176" t="s">
        <v>36</v>
      </c>
      <c r="B9" s="176"/>
      <c r="C9" s="176"/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74">
        <v>0</v>
      </c>
      <c r="K9" s="74">
        <v>0</v>
      </c>
      <c r="L9" s="74">
        <v>0</v>
      </c>
      <c r="N9"/>
      <c r="O9"/>
      <c r="P9"/>
      <c r="Q9"/>
      <c r="R9"/>
      <c r="S9"/>
      <c r="T9"/>
      <c r="U9"/>
      <c r="V9"/>
      <c r="W9" s="76"/>
    </row>
    <row r="10" spans="1:23" ht="13.5" x14ac:dyDescent="0.35">
      <c r="A10" s="177" t="s">
        <v>5</v>
      </c>
      <c r="B10" s="177"/>
      <c r="C10" s="177"/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81">
        <v>0</v>
      </c>
      <c r="K10" s="81">
        <v>0</v>
      </c>
      <c r="L10" s="81">
        <v>0</v>
      </c>
      <c r="N10"/>
      <c r="O10"/>
      <c r="P10"/>
      <c r="Q10"/>
      <c r="R10"/>
      <c r="S10"/>
      <c r="T10"/>
      <c r="U10"/>
      <c r="V10"/>
      <c r="W10" s="76"/>
    </row>
    <row r="11" spans="1:23" ht="13.5" x14ac:dyDescent="0.35">
      <c r="A11" s="177" t="s">
        <v>6</v>
      </c>
      <c r="B11" s="177"/>
      <c r="C11" s="177"/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81">
        <v>0</v>
      </c>
      <c r="K11" s="81">
        <v>0</v>
      </c>
      <c r="L11" s="81">
        <v>0</v>
      </c>
      <c r="N11"/>
      <c r="O11"/>
      <c r="P11"/>
      <c r="Q11"/>
      <c r="R11"/>
      <c r="S11"/>
      <c r="T11"/>
      <c r="U11"/>
      <c r="V11"/>
      <c r="W11" s="76"/>
    </row>
    <row r="12" spans="1:23" ht="13.5" x14ac:dyDescent="0.35">
      <c r="A12" s="176" t="s">
        <v>7</v>
      </c>
      <c r="B12" s="176"/>
      <c r="C12" s="176"/>
      <c r="D12" s="57">
        <v>13</v>
      </c>
      <c r="E12" s="57">
        <v>380</v>
      </c>
      <c r="F12" s="57">
        <v>393</v>
      </c>
      <c r="G12" s="57">
        <v>203</v>
      </c>
      <c r="H12" s="57">
        <v>6809</v>
      </c>
      <c r="I12" s="57">
        <v>7012</v>
      </c>
      <c r="J12" s="74">
        <v>0.2</v>
      </c>
      <c r="K12" s="74">
        <v>7</v>
      </c>
      <c r="L12" s="74">
        <v>7.2</v>
      </c>
      <c r="N12"/>
      <c r="O12"/>
      <c r="P12"/>
      <c r="Q12"/>
      <c r="R12"/>
      <c r="S12"/>
      <c r="T12"/>
      <c r="U12"/>
      <c r="V12"/>
      <c r="W12" s="76"/>
    </row>
    <row r="13" spans="1:23" ht="13.5" x14ac:dyDescent="0.35">
      <c r="A13" s="176" t="s">
        <v>8</v>
      </c>
      <c r="B13" s="176"/>
      <c r="C13" s="176"/>
      <c r="D13" s="57">
        <v>13</v>
      </c>
      <c r="E13" s="57">
        <v>55</v>
      </c>
      <c r="F13" s="57">
        <v>68</v>
      </c>
      <c r="G13" s="57">
        <v>159</v>
      </c>
      <c r="H13" s="57">
        <v>834</v>
      </c>
      <c r="I13" s="57">
        <v>993</v>
      </c>
      <c r="J13" s="74">
        <v>0.7</v>
      </c>
      <c r="K13" s="74">
        <v>3.8</v>
      </c>
      <c r="L13" s="74">
        <v>4.5</v>
      </c>
      <c r="N13"/>
      <c r="O13"/>
      <c r="P13"/>
      <c r="Q13"/>
      <c r="R13"/>
      <c r="S13"/>
      <c r="T13"/>
      <c r="U13"/>
      <c r="V13"/>
      <c r="W13" s="76"/>
    </row>
    <row r="14" spans="1:23" ht="13.5" x14ac:dyDescent="0.35">
      <c r="A14" s="176" t="s">
        <v>10</v>
      </c>
      <c r="B14" s="176"/>
      <c r="C14" s="176"/>
      <c r="D14" s="57">
        <v>18</v>
      </c>
      <c r="E14" s="57">
        <v>137</v>
      </c>
      <c r="F14" s="57">
        <v>155</v>
      </c>
      <c r="G14" s="57">
        <v>369</v>
      </c>
      <c r="H14" s="57">
        <v>2610</v>
      </c>
      <c r="I14" s="57">
        <v>2979</v>
      </c>
      <c r="J14" s="74">
        <v>0.4</v>
      </c>
      <c r="K14" s="74">
        <v>2.9</v>
      </c>
      <c r="L14" s="74">
        <v>3.3</v>
      </c>
      <c r="N14"/>
      <c r="O14"/>
      <c r="P14"/>
      <c r="Q14"/>
      <c r="R14"/>
      <c r="S14"/>
      <c r="T14"/>
      <c r="U14"/>
      <c r="V14"/>
      <c r="W14" s="76"/>
    </row>
    <row r="15" spans="1:23" ht="13.5" x14ac:dyDescent="0.35">
      <c r="A15" s="176" t="s">
        <v>11</v>
      </c>
      <c r="B15" s="176"/>
      <c r="C15" s="176"/>
      <c r="D15" s="57">
        <v>13</v>
      </c>
      <c r="E15" s="57">
        <v>31</v>
      </c>
      <c r="F15" s="57">
        <v>44</v>
      </c>
      <c r="G15" s="57">
        <v>204</v>
      </c>
      <c r="H15" s="57">
        <v>487</v>
      </c>
      <c r="I15" s="57">
        <v>691</v>
      </c>
      <c r="J15" s="74">
        <v>0.3</v>
      </c>
      <c r="K15" s="74">
        <v>0.7</v>
      </c>
      <c r="L15" s="74">
        <v>1</v>
      </c>
      <c r="N15"/>
      <c r="O15"/>
      <c r="P15"/>
      <c r="Q15"/>
      <c r="R15"/>
      <c r="S15"/>
      <c r="T15"/>
      <c r="U15"/>
      <c r="V15"/>
      <c r="W15" s="76"/>
    </row>
    <row r="16" spans="1:23" ht="13.5" x14ac:dyDescent="0.35">
      <c r="A16" s="176" t="s">
        <v>12</v>
      </c>
      <c r="B16" s="176"/>
      <c r="C16" s="176"/>
      <c r="D16" s="57">
        <v>7</v>
      </c>
      <c r="E16" s="57">
        <v>34</v>
      </c>
      <c r="F16" s="57">
        <v>41</v>
      </c>
      <c r="G16" s="57">
        <v>89</v>
      </c>
      <c r="H16" s="57">
        <v>476</v>
      </c>
      <c r="I16" s="57">
        <v>565</v>
      </c>
      <c r="J16" s="74">
        <v>0.6</v>
      </c>
      <c r="K16" s="74">
        <v>3.1</v>
      </c>
      <c r="L16" s="74">
        <v>3.7</v>
      </c>
      <c r="N16"/>
      <c r="O16"/>
      <c r="P16"/>
      <c r="Q16"/>
      <c r="R16"/>
      <c r="S16"/>
      <c r="T16"/>
      <c r="U16"/>
      <c r="V16"/>
      <c r="W16" s="76"/>
    </row>
    <row r="17" spans="1:23" ht="13.5" x14ac:dyDescent="0.35">
      <c r="A17" s="176" t="s">
        <v>13</v>
      </c>
      <c r="B17" s="176"/>
      <c r="C17" s="176"/>
      <c r="D17" s="57">
        <v>20</v>
      </c>
      <c r="E17" s="57">
        <v>9</v>
      </c>
      <c r="F17" s="57">
        <v>29</v>
      </c>
      <c r="G17" s="57">
        <v>343</v>
      </c>
      <c r="H17" s="57">
        <v>155</v>
      </c>
      <c r="I17" s="57">
        <v>498</v>
      </c>
      <c r="J17" s="74">
        <v>1.2</v>
      </c>
      <c r="K17" s="74">
        <v>0.6</v>
      </c>
      <c r="L17" s="74">
        <v>1.8</v>
      </c>
      <c r="N17"/>
      <c r="O17"/>
      <c r="P17"/>
      <c r="Q17"/>
      <c r="R17"/>
      <c r="S17"/>
      <c r="T17"/>
      <c r="U17"/>
      <c r="V17"/>
      <c r="W17" s="76"/>
    </row>
    <row r="18" spans="1:23" ht="13.5" x14ac:dyDescent="0.35">
      <c r="A18" s="176" t="s">
        <v>14</v>
      </c>
      <c r="B18" s="176"/>
      <c r="C18" s="176"/>
      <c r="D18" s="57">
        <v>62</v>
      </c>
      <c r="E18" s="57">
        <v>94</v>
      </c>
      <c r="F18" s="57">
        <v>156</v>
      </c>
      <c r="G18" s="57">
        <v>1233</v>
      </c>
      <c r="H18" s="57">
        <v>1782</v>
      </c>
      <c r="I18" s="57">
        <v>3015</v>
      </c>
      <c r="J18" s="74">
        <v>1.1000000000000001</v>
      </c>
      <c r="K18" s="74">
        <v>1.6</v>
      </c>
      <c r="L18" s="74">
        <v>2.7</v>
      </c>
      <c r="N18"/>
      <c r="O18"/>
      <c r="P18"/>
      <c r="Q18"/>
      <c r="R18"/>
      <c r="S18"/>
      <c r="T18"/>
      <c r="U18"/>
      <c r="V18"/>
      <c r="W18" s="76"/>
    </row>
    <row r="19" spans="1:23" ht="13.5" x14ac:dyDescent="0.35">
      <c r="A19" s="176" t="s">
        <v>15</v>
      </c>
      <c r="B19" s="176"/>
      <c r="C19" s="176"/>
      <c r="D19" s="57">
        <v>9</v>
      </c>
      <c r="E19" s="57">
        <v>42</v>
      </c>
      <c r="F19" s="57">
        <v>51</v>
      </c>
      <c r="G19" s="57">
        <v>136</v>
      </c>
      <c r="H19" s="57">
        <v>796</v>
      </c>
      <c r="I19" s="57">
        <v>932</v>
      </c>
      <c r="J19" s="74">
        <v>0.6</v>
      </c>
      <c r="K19" s="74">
        <v>3.3</v>
      </c>
      <c r="L19" s="74">
        <v>3.8</v>
      </c>
      <c r="N19"/>
      <c r="O19"/>
      <c r="P19"/>
      <c r="Q19"/>
      <c r="R19"/>
      <c r="S19"/>
      <c r="T19"/>
      <c r="U19"/>
      <c r="V19"/>
      <c r="W19" s="76"/>
    </row>
    <row r="20" spans="1:23" ht="13.5" x14ac:dyDescent="0.35">
      <c r="A20" s="176" t="s">
        <v>16</v>
      </c>
      <c r="B20" s="176"/>
      <c r="C20" s="176"/>
      <c r="D20" s="57">
        <v>19</v>
      </c>
      <c r="E20" s="57">
        <v>12</v>
      </c>
      <c r="F20" s="57">
        <v>31</v>
      </c>
      <c r="G20" s="57">
        <v>271</v>
      </c>
      <c r="H20" s="57">
        <v>214</v>
      </c>
      <c r="I20" s="57">
        <v>485</v>
      </c>
      <c r="J20" s="74">
        <v>5.4</v>
      </c>
      <c r="K20" s="74">
        <v>4.2</v>
      </c>
      <c r="L20" s="74">
        <v>9.6</v>
      </c>
      <c r="N20"/>
      <c r="O20"/>
      <c r="P20"/>
      <c r="Q20"/>
      <c r="R20"/>
      <c r="S20"/>
      <c r="T20"/>
      <c r="U20"/>
      <c r="V20"/>
      <c r="W20" s="76"/>
    </row>
    <row r="21" spans="1:23" ht="13.5" x14ac:dyDescent="0.35">
      <c r="A21" s="176" t="s">
        <v>17</v>
      </c>
      <c r="B21" s="176"/>
      <c r="C21" s="176"/>
      <c r="D21" s="57">
        <v>28</v>
      </c>
      <c r="E21" s="57">
        <v>326</v>
      </c>
      <c r="F21" s="57">
        <v>354</v>
      </c>
      <c r="G21" s="57">
        <v>519</v>
      </c>
      <c r="H21" s="57">
        <v>5652</v>
      </c>
      <c r="I21" s="57">
        <v>6171</v>
      </c>
      <c r="J21" s="74">
        <v>0.4</v>
      </c>
      <c r="K21" s="74">
        <v>4.3</v>
      </c>
      <c r="L21" s="74">
        <v>4.7</v>
      </c>
      <c r="N21"/>
      <c r="O21"/>
      <c r="P21"/>
      <c r="Q21"/>
      <c r="R21"/>
      <c r="S21"/>
      <c r="T21"/>
      <c r="U21"/>
      <c r="V21"/>
      <c r="W21" s="76"/>
    </row>
    <row r="22" spans="1:23" ht="13.5" x14ac:dyDescent="0.35">
      <c r="A22" s="176" t="s">
        <v>18</v>
      </c>
      <c r="B22" s="176"/>
      <c r="C22" s="176"/>
      <c r="D22" s="57">
        <v>44</v>
      </c>
      <c r="E22" s="57">
        <v>146</v>
      </c>
      <c r="F22" s="57">
        <v>190</v>
      </c>
      <c r="G22" s="57">
        <v>934</v>
      </c>
      <c r="H22" s="57">
        <v>2357</v>
      </c>
      <c r="I22" s="57">
        <v>3291</v>
      </c>
      <c r="J22" s="74">
        <v>1.2</v>
      </c>
      <c r="K22" s="74">
        <v>3</v>
      </c>
      <c r="L22" s="74">
        <v>4.2</v>
      </c>
      <c r="N22"/>
      <c r="O22"/>
      <c r="P22"/>
      <c r="Q22"/>
      <c r="R22"/>
      <c r="S22"/>
      <c r="T22"/>
      <c r="U22"/>
      <c r="V22"/>
      <c r="W22" s="76"/>
    </row>
    <row r="23" spans="1:23" ht="13.5" x14ac:dyDescent="0.35">
      <c r="A23" s="176" t="s">
        <v>19</v>
      </c>
      <c r="B23" s="176"/>
      <c r="C23" s="176"/>
      <c r="D23" s="57">
        <v>16</v>
      </c>
      <c r="E23" s="57">
        <v>41</v>
      </c>
      <c r="F23" s="57">
        <v>57</v>
      </c>
      <c r="G23" s="57">
        <v>258</v>
      </c>
      <c r="H23" s="57">
        <v>730</v>
      </c>
      <c r="I23" s="57">
        <v>988</v>
      </c>
      <c r="J23" s="74">
        <v>2.6</v>
      </c>
      <c r="K23" s="74">
        <v>7.4</v>
      </c>
      <c r="L23" s="74">
        <v>10</v>
      </c>
      <c r="N23"/>
      <c r="O23"/>
      <c r="P23"/>
      <c r="Q23"/>
      <c r="R23"/>
      <c r="S23"/>
      <c r="T23"/>
      <c r="U23"/>
      <c r="V23"/>
      <c r="W23" s="76"/>
    </row>
    <row r="24" spans="1:23" ht="13.5" x14ac:dyDescent="0.35">
      <c r="A24" s="176" t="s">
        <v>20</v>
      </c>
      <c r="B24" s="176"/>
      <c r="C24" s="176"/>
      <c r="D24" s="57">
        <v>23</v>
      </c>
      <c r="E24" s="57">
        <v>65</v>
      </c>
      <c r="F24" s="57">
        <v>88</v>
      </c>
      <c r="G24" s="57">
        <v>379</v>
      </c>
      <c r="H24" s="57">
        <v>937</v>
      </c>
      <c r="I24" s="57">
        <v>1316</v>
      </c>
      <c r="J24" s="74">
        <v>0.9</v>
      </c>
      <c r="K24" s="74">
        <v>2.2999999999999998</v>
      </c>
      <c r="L24" s="74">
        <v>3.3</v>
      </c>
      <c r="N24"/>
      <c r="O24"/>
      <c r="P24"/>
      <c r="Q24"/>
      <c r="R24"/>
      <c r="S24"/>
      <c r="T24"/>
      <c r="U24"/>
      <c r="V24"/>
      <c r="W24" s="76"/>
    </row>
    <row r="25" spans="1:23" ht="13.5" x14ac:dyDescent="0.35">
      <c r="A25" s="176" t="s">
        <v>21</v>
      </c>
      <c r="B25" s="176"/>
      <c r="C25" s="176"/>
      <c r="D25" s="57">
        <v>29</v>
      </c>
      <c r="E25" s="57">
        <v>275</v>
      </c>
      <c r="F25" s="57">
        <v>304</v>
      </c>
      <c r="G25" s="57">
        <v>632</v>
      </c>
      <c r="H25" s="57">
        <v>4207</v>
      </c>
      <c r="I25" s="57">
        <v>4839</v>
      </c>
      <c r="J25" s="74">
        <v>0.6</v>
      </c>
      <c r="K25" s="74">
        <v>3.8</v>
      </c>
      <c r="L25" s="74">
        <v>4.4000000000000004</v>
      </c>
      <c r="N25"/>
      <c r="O25"/>
      <c r="P25"/>
      <c r="Q25"/>
      <c r="R25"/>
      <c r="S25"/>
      <c r="T25"/>
      <c r="U25"/>
      <c r="V25"/>
      <c r="W25" s="76"/>
    </row>
    <row r="26" spans="1:23" ht="13.5" x14ac:dyDescent="0.35">
      <c r="A26" s="176" t="s">
        <v>22</v>
      </c>
      <c r="B26" s="176"/>
      <c r="C26" s="176"/>
      <c r="D26" s="57">
        <v>29</v>
      </c>
      <c r="E26" s="57">
        <v>49</v>
      </c>
      <c r="F26" s="57">
        <v>78</v>
      </c>
      <c r="G26" s="57">
        <v>471</v>
      </c>
      <c r="H26" s="57">
        <v>840</v>
      </c>
      <c r="I26" s="57">
        <v>1311</v>
      </c>
      <c r="J26" s="74">
        <v>2</v>
      </c>
      <c r="K26" s="74">
        <v>3.5</v>
      </c>
      <c r="L26" s="74">
        <v>5.5</v>
      </c>
      <c r="N26"/>
      <c r="O26"/>
      <c r="P26"/>
      <c r="Q26"/>
      <c r="R26"/>
      <c r="S26"/>
      <c r="T26"/>
      <c r="U26"/>
      <c r="V26"/>
      <c r="W26" s="76"/>
    </row>
    <row r="27" spans="1:23" ht="13.5" x14ac:dyDescent="0.35">
      <c r="A27" s="181" t="s">
        <v>23</v>
      </c>
      <c r="B27" s="181"/>
      <c r="C27" s="181"/>
      <c r="D27" s="56">
        <v>135</v>
      </c>
      <c r="E27" s="56">
        <v>805</v>
      </c>
      <c r="F27" s="56">
        <v>940</v>
      </c>
      <c r="G27" s="56">
        <v>2284</v>
      </c>
      <c r="H27" s="56">
        <v>13399</v>
      </c>
      <c r="I27" s="56">
        <v>15683</v>
      </c>
      <c r="J27" s="93">
        <v>0.7</v>
      </c>
      <c r="K27" s="93">
        <v>4.3</v>
      </c>
      <c r="L27" s="93">
        <v>5</v>
      </c>
      <c r="N27"/>
      <c r="O27"/>
      <c r="P27"/>
      <c r="Q27"/>
      <c r="R27"/>
      <c r="S27"/>
      <c r="T27"/>
      <c r="U27"/>
      <c r="V27"/>
      <c r="W27" s="76"/>
    </row>
    <row r="28" spans="1:23" ht="13.5" x14ac:dyDescent="0.35">
      <c r="A28" s="181" t="s">
        <v>24</v>
      </c>
      <c r="B28" s="181"/>
      <c r="C28" s="181"/>
      <c r="D28" s="56">
        <v>44</v>
      </c>
      <c r="E28" s="56">
        <v>572</v>
      </c>
      <c r="F28" s="56">
        <v>616</v>
      </c>
      <c r="G28" s="56">
        <v>731</v>
      </c>
      <c r="H28" s="56">
        <v>10253</v>
      </c>
      <c r="I28" s="56">
        <v>10984</v>
      </c>
      <c r="J28" s="93">
        <v>0.3</v>
      </c>
      <c r="K28" s="93">
        <v>4.3</v>
      </c>
      <c r="L28" s="93">
        <v>4.5999999999999996</v>
      </c>
      <c r="N28"/>
      <c r="O28"/>
      <c r="P28"/>
      <c r="Q28"/>
      <c r="R28"/>
      <c r="S28"/>
      <c r="T28"/>
      <c r="U28"/>
      <c r="V28"/>
      <c r="W28" s="76"/>
    </row>
    <row r="29" spans="1:23" ht="13.5" x14ac:dyDescent="0.35">
      <c r="A29" s="181" t="s">
        <v>25</v>
      </c>
      <c r="B29" s="181"/>
      <c r="C29" s="181"/>
      <c r="D29" s="56">
        <v>102</v>
      </c>
      <c r="E29" s="56">
        <v>168</v>
      </c>
      <c r="F29" s="56">
        <v>270</v>
      </c>
      <c r="G29" s="56">
        <v>1869</v>
      </c>
      <c r="H29" s="56">
        <v>2900</v>
      </c>
      <c r="I29" s="56">
        <v>4769</v>
      </c>
      <c r="J29" s="93">
        <v>0.8</v>
      </c>
      <c r="K29" s="93">
        <v>1.3</v>
      </c>
      <c r="L29" s="93">
        <v>2.2000000000000002</v>
      </c>
      <c r="N29"/>
      <c r="O29"/>
      <c r="P29"/>
      <c r="Q29"/>
      <c r="R29"/>
      <c r="S29"/>
      <c r="T29"/>
      <c r="U29"/>
      <c r="V29"/>
      <c r="W29" s="76"/>
    </row>
    <row r="30" spans="1:23" ht="13.5" x14ac:dyDescent="0.35">
      <c r="A30" s="181" t="s">
        <v>26</v>
      </c>
      <c r="B30" s="181"/>
      <c r="C30" s="181"/>
      <c r="D30" s="56">
        <v>139</v>
      </c>
      <c r="E30" s="56">
        <v>632</v>
      </c>
      <c r="F30" s="56">
        <v>771</v>
      </c>
      <c r="G30" s="56">
        <v>2497</v>
      </c>
      <c r="H30" s="56">
        <v>10686</v>
      </c>
      <c r="I30" s="56">
        <v>13183</v>
      </c>
      <c r="J30" s="93">
        <v>0.9</v>
      </c>
      <c r="K30" s="93">
        <v>3.7</v>
      </c>
      <c r="L30" s="93">
        <v>4.5</v>
      </c>
      <c r="N30"/>
      <c r="O30"/>
      <c r="P30"/>
      <c r="Q30"/>
      <c r="R30"/>
      <c r="S30"/>
      <c r="T30"/>
      <c r="U30"/>
      <c r="V30"/>
      <c r="W30" s="76"/>
    </row>
    <row r="31" spans="1:23" ht="13.5" x14ac:dyDescent="0.35">
      <c r="A31" s="181" t="s">
        <v>27</v>
      </c>
      <c r="B31" s="181"/>
      <c r="C31" s="181"/>
      <c r="D31" s="56">
        <v>58</v>
      </c>
      <c r="E31" s="56">
        <v>324</v>
      </c>
      <c r="F31" s="56">
        <v>382</v>
      </c>
      <c r="G31" s="56">
        <v>1103</v>
      </c>
      <c r="H31" s="56">
        <v>5047</v>
      </c>
      <c r="I31" s="56">
        <v>6150</v>
      </c>
      <c r="J31" s="93">
        <v>0.8</v>
      </c>
      <c r="K31" s="93">
        <v>3.7</v>
      </c>
      <c r="L31" s="93">
        <v>4.5999999999999996</v>
      </c>
      <c r="N31"/>
      <c r="O31"/>
      <c r="P31"/>
      <c r="Q31"/>
      <c r="R31"/>
      <c r="S31"/>
      <c r="T31"/>
      <c r="U31"/>
      <c r="V31"/>
      <c r="W31" s="76"/>
    </row>
    <row r="32" spans="1:23" ht="13.5" x14ac:dyDescent="0.35">
      <c r="A32" s="181" t="s">
        <v>28</v>
      </c>
      <c r="B32" s="181"/>
      <c r="C32" s="181"/>
      <c r="D32" s="56">
        <v>478</v>
      </c>
      <c r="E32" s="56">
        <v>2501</v>
      </c>
      <c r="F32" s="56">
        <v>2979</v>
      </c>
      <c r="G32" s="56">
        <v>8484</v>
      </c>
      <c r="H32" s="56">
        <v>42285</v>
      </c>
      <c r="I32" s="56">
        <v>50769</v>
      </c>
      <c r="J32" s="93">
        <v>0.7</v>
      </c>
      <c r="K32" s="93">
        <v>3.5</v>
      </c>
      <c r="L32" s="93">
        <v>4.2</v>
      </c>
      <c r="N32"/>
      <c r="O32"/>
      <c r="P32"/>
      <c r="Q32"/>
      <c r="R32"/>
      <c r="S32"/>
      <c r="T32"/>
      <c r="U32"/>
      <c r="V32"/>
      <c r="W32" s="76"/>
    </row>
    <row r="33" spans="1:12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2" x14ac:dyDescent="0.35">
      <c r="A34" s="18" t="s">
        <v>69</v>
      </c>
      <c r="B34" s="18" t="s">
        <v>86</v>
      </c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N1:O1"/>
    <mergeCell ref="J2:L2"/>
    <mergeCell ref="C1:L1"/>
    <mergeCell ref="A9:C9"/>
    <mergeCell ref="A1:B1"/>
    <mergeCell ref="A2:C3"/>
    <mergeCell ref="D2:F2"/>
    <mergeCell ref="G2:I2"/>
    <mergeCell ref="D4:L4"/>
    <mergeCell ref="A5:C5"/>
    <mergeCell ref="A6:C6"/>
    <mergeCell ref="A7:C7"/>
    <mergeCell ref="A8:C8"/>
  </mergeCells>
  <hyperlinks>
    <hyperlink ref="N1:O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topLeftCell="A7" zoomScale="110" zoomScaleNormal="110"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6.26953125" style="1" customWidth="1"/>
    <col min="3" max="3" width="12.7265625" style="1" customWidth="1"/>
    <col min="4" max="4" width="8.54296875" style="1" bestFit="1" customWidth="1"/>
    <col min="5" max="5" width="16.26953125" style="1" bestFit="1" customWidth="1"/>
    <col min="6" max="6" width="12.7265625" style="1" customWidth="1"/>
    <col min="7" max="7" width="16.7265625" style="1" customWidth="1"/>
    <col min="8" max="8" width="14.26953125" style="1" customWidth="1"/>
    <col min="9" max="10" width="16.26953125" style="1" customWidth="1"/>
    <col min="11" max="11" width="9.26953125" style="1"/>
    <col min="12" max="12" width="9.26953125" style="78" bestFit="1" customWidth="1"/>
    <col min="13" max="13" width="12.453125" style="78" bestFit="1" customWidth="1"/>
    <col min="14" max="14" width="11.453125" style="78" bestFit="1" customWidth="1"/>
    <col min="15" max="15" width="12.453125" style="78" bestFit="1" customWidth="1"/>
    <col min="16" max="18" width="9.26953125" style="1" bestFit="1" customWidth="1"/>
    <col min="19" max="16384" width="9.26953125" style="1"/>
  </cols>
  <sheetData>
    <row r="1" spans="1:34" ht="27" customHeight="1" x14ac:dyDescent="0.35">
      <c r="A1" s="110" t="s">
        <v>51</v>
      </c>
      <c r="B1" s="110"/>
      <c r="C1" s="110" t="s">
        <v>178</v>
      </c>
      <c r="D1" s="110"/>
      <c r="E1" s="110"/>
      <c r="F1" s="110"/>
      <c r="G1" s="110"/>
      <c r="H1" s="110"/>
      <c r="I1" s="110"/>
      <c r="J1" s="110"/>
      <c r="L1" s="109" t="s">
        <v>145</v>
      </c>
      <c r="M1" s="109"/>
    </row>
    <row r="2" spans="1:34" ht="23.25" customHeight="1" x14ac:dyDescent="0.35">
      <c r="A2" s="111" t="s">
        <v>0</v>
      </c>
      <c r="B2" s="111"/>
      <c r="C2" s="111"/>
      <c r="D2" s="113" t="s">
        <v>41</v>
      </c>
      <c r="E2" s="113" t="s">
        <v>43</v>
      </c>
      <c r="F2" s="113" t="s">
        <v>37</v>
      </c>
      <c r="G2" s="113" t="s">
        <v>146</v>
      </c>
      <c r="H2" s="113" t="s">
        <v>38</v>
      </c>
      <c r="I2" s="114" t="s">
        <v>1</v>
      </c>
      <c r="J2" s="114"/>
      <c r="K2" s="9"/>
      <c r="L2" s="79"/>
      <c r="M2" s="79"/>
      <c r="N2" s="79"/>
      <c r="O2" s="79"/>
      <c r="P2" s="9"/>
      <c r="Q2" s="9"/>
      <c r="R2" s="9"/>
      <c r="S2" s="9"/>
      <c r="T2" s="9"/>
    </row>
    <row r="3" spans="1:34" ht="23.25" customHeight="1" x14ac:dyDescent="0.35">
      <c r="A3" s="112"/>
      <c r="B3" s="112"/>
      <c r="C3" s="112"/>
      <c r="D3" s="113"/>
      <c r="E3" s="113"/>
      <c r="F3" s="113"/>
      <c r="G3" s="113"/>
      <c r="H3" s="113"/>
      <c r="I3" s="25" t="s">
        <v>42</v>
      </c>
      <c r="J3" s="25" t="s">
        <v>39</v>
      </c>
      <c r="K3" s="9"/>
      <c r="L3" s="79"/>
      <c r="M3" s="79"/>
      <c r="N3" s="79"/>
      <c r="O3" s="79"/>
      <c r="P3" s="9"/>
      <c r="Q3" s="9"/>
      <c r="R3" s="9"/>
      <c r="S3" s="9"/>
      <c r="T3" s="9"/>
    </row>
    <row r="4" spans="1:34" ht="23.25" customHeight="1" x14ac:dyDescent="0.35">
      <c r="A4" s="30"/>
      <c r="B4" s="30"/>
      <c r="C4" s="30"/>
      <c r="D4" s="115" t="s">
        <v>147</v>
      </c>
      <c r="E4" s="116"/>
      <c r="F4" s="116"/>
      <c r="G4" s="116"/>
      <c r="H4" s="116"/>
      <c r="I4" s="116"/>
      <c r="J4" s="116"/>
      <c r="K4" s="9"/>
      <c r="L4" s="79"/>
      <c r="M4" s="79"/>
      <c r="N4" s="79"/>
      <c r="O4" s="79"/>
      <c r="P4" s="9"/>
      <c r="Q4" s="9"/>
      <c r="R4" s="9"/>
      <c r="S4" s="9"/>
      <c r="T4" s="9"/>
    </row>
    <row r="5" spans="1:34" ht="13.5" customHeight="1" x14ac:dyDescent="0.35">
      <c r="A5" s="118" t="s">
        <v>2</v>
      </c>
      <c r="B5" s="118"/>
      <c r="C5" s="118"/>
      <c r="D5" s="10">
        <v>14449</v>
      </c>
      <c r="E5" s="10">
        <v>92801454</v>
      </c>
      <c r="F5" s="10">
        <v>26827174</v>
      </c>
      <c r="G5" s="10">
        <v>119628628</v>
      </c>
      <c r="H5" s="11">
        <v>22.4</v>
      </c>
      <c r="I5" s="32">
        <v>6423</v>
      </c>
      <c r="J5" s="32">
        <v>1857</v>
      </c>
      <c r="K5"/>
      <c r="L5" s="11"/>
      <c r="M5"/>
      <c r="N5"/>
      <c r="O5"/>
      <c r="P5"/>
      <c r="Q5"/>
      <c r="R5" s="69"/>
      <c r="S5" s="9"/>
      <c r="T5" s="35"/>
      <c r="U5" s="35"/>
      <c r="V5" s="35"/>
      <c r="W5" s="35"/>
      <c r="X5" s="35"/>
      <c r="Y5" s="35"/>
      <c r="Z5" s="35"/>
      <c r="AA5" s="35"/>
      <c r="AB5" s="62"/>
      <c r="AC5" s="62"/>
      <c r="AD5" s="62"/>
      <c r="AE5" s="62"/>
      <c r="AF5" s="62"/>
      <c r="AG5" s="62"/>
      <c r="AH5" s="62"/>
    </row>
    <row r="6" spans="1:34" ht="13.5" customHeight="1" x14ac:dyDescent="0.35">
      <c r="A6" s="118" t="s">
        <v>3</v>
      </c>
      <c r="B6" s="118"/>
      <c r="C6" s="118"/>
      <c r="D6" s="10">
        <v>757</v>
      </c>
      <c r="E6" s="10">
        <v>6518715</v>
      </c>
      <c r="F6" s="10">
        <v>1740495</v>
      </c>
      <c r="G6" s="10">
        <v>8259210</v>
      </c>
      <c r="H6" s="11">
        <v>21.1</v>
      </c>
      <c r="I6" s="32">
        <v>8611</v>
      </c>
      <c r="J6" s="32">
        <v>2299</v>
      </c>
      <c r="K6"/>
      <c r="L6"/>
      <c r="M6"/>
      <c r="N6"/>
      <c r="O6"/>
      <c r="P6"/>
      <c r="Q6"/>
      <c r="R6" s="69"/>
      <c r="S6" s="9"/>
      <c r="T6" s="35"/>
      <c r="U6" s="35"/>
      <c r="V6" s="35"/>
      <c r="W6" s="35"/>
      <c r="X6" s="35"/>
      <c r="Y6" s="35"/>
      <c r="Z6" s="35"/>
      <c r="AB6" s="62"/>
      <c r="AC6" s="62"/>
      <c r="AD6" s="62"/>
      <c r="AE6" s="62"/>
      <c r="AF6" s="62"/>
      <c r="AG6" s="62"/>
      <c r="AH6" s="62"/>
    </row>
    <row r="7" spans="1:34" ht="13.5" customHeight="1" x14ac:dyDescent="0.35">
      <c r="A7" s="118" t="s">
        <v>9</v>
      </c>
      <c r="B7" s="118"/>
      <c r="C7" s="118"/>
      <c r="D7" s="10">
        <v>4389</v>
      </c>
      <c r="E7" s="10">
        <v>35841372</v>
      </c>
      <c r="F7" s="10">
        <v>6420451</v>
      </c>
      <c r="G7" s="10">
        <v>42261823</v>
      </c>
      <c r="H7" s="11">
        <v>15.2</v>
      </c>
      <c r="I7" s="32">
        <v>8166</v>
      </c>
      <c r="J7" s="32">
        <v>1463</v>
      </c>
      <c r="K7"/>
      <c r="L7"/>
      <c r="M7"/>
      <c r="N7"/>
      <c r="O7"/>
      <c r="P7"/>
      <c r="Q7"/>
      <c r="R7" s="69"/>
      <c r="S7" s="9"/>
      <c r="T7" s="35"/>
      <c r="U7" s="35"/>
      <c r="V7" s="35"/>
      <c r="W7" s="35"/>
      <c r="X7" s="35"/>
      <c r="Y7" s="35"/>
      <c r="Z7" s="35"/>
      <c r="AB7" s="62"/>
      <c r="AC7" s="62"/>
      <c r="AD7" s="62"/>
      <c r="AE7" s="62"/>
      <c r="AF7" s="62"/>
      <c r="AG7" s="62"/>
      <c r="AH7" s="62"/>
    </row>
    <row r="8" spans="1:34" ht="13.5" customHeight="1" x14ac:dyDescent="0.35">
      <c r="A8" s="118" t="s">
        <v>4</v>
      </c>
      <c r="B8" s="118"/>
      <c r="C8" s="118"/>
      <c r="D8" s="10">
        <v>38053</v>
      </c>
      <c r="E8" s="10">
        <v>208911282</v>
      </c>
      <c r="F8" s="10">
        <v>79421208</v>
      </c>
      <c r="G8" s="10">
        <v>288332490</v>
      </c>
      <c r="H8" s="11">
        <v>27.5</v>
      </c>
      <c r="I8" s="32">
        <v>5490</v>
      </c>
      <c r="J8" s="32">
        <v>2087</v>
      </c>
      <c r="K8"/>
      <c r="L8"/>
      <c r="M8"/>
      <c r="N8"/>
      <c r="O8"/>
      <c r="P8"/>
      <c r="Q8"/>
      <c r="R8" s="69"/>
      <c r="S8" s="9"/>
      <c r="T8" s="35"/>
      <c r="U8" s="35"/>
      <c r="V8" s="35"/>
      <c r="W8" s="35"/>
      <c r="X8" s="35"/>
      <c r="Y8" s="35"/>
      <c r="Z8" s="35"/>
      <c r="AB8" s="62"/>
      <c r="AC8" s="62"/>
      <c r="AD8" s="62"/>
      <c r="AE8" s="62"/>
      <c r="AF8" s="62"/>
      <c r="AG8" s="62"/>
      <c r="AH8" s="62"/>
    </row>
    <row r="9" spans="1:34" ht="13.5" customHeight="1" x14ac:dyDescent="0.35">
      <c r="A9" s="119" t="s">
        <v>36</v>
      </c>
      <c r="B9" s="119"/>
      <c r="C9" s="119"/>
      <c r="D9" s="10">
        <v>6610</v>
      </c>
      <c r="E9" s="10">
        <v>63720510</v>
      </c>
      <c r="F9" s="10">
        <v>19488191</v>
      </c>
      <c r="G9" s="10">
        <v>83208701</v>
      </c>
      <c r="H9" s="11">
        <v>23.4</v>
      </c>
      <c r="I9" s="32">
        <v>9640</v>
      </c>
      <c r="J9" s="32">
        <v>2948</v>
      </c>
      <c r="K9"/>
      <c r="L9"/>
      <c r="M9"/>
      <c r="N9"/>
      <c r="O9"/>
      <c r="P9"/>
      <c r="Q9"/>
      <c r="R9" s="69"/>
      <c r="S9" s="9"/>
      <c r="T9" s="35"/>
      <c r="U9" s="35"/>
      <c r="V9" s="35"/>
      <c r="W9" s="35"/>
      <c r="X9" s="35"/>
      <c r="Y9" s="35"/>
      <c r="Z9" s="35"/>
      <c r="AB9" s="62"/>
      <c r="AC9" s="62"/>
      <c r="AD9" s="62"/>
      <c r="AE9" s="62"/>
      <c r="AF9" s="62"/>
      <c r="AG9" s="62"/>
      <c r="AH9" s="62"/>
    </row>
    <row r="10" spans="1:34" s="2" customFormat="1" ht="13.5" customHeight="1" x14ac:dyDescent="0.35">
      <c r="A10" s="117" t="s">
        <v>5</v>
      </c>
      <c r="B10" s="117"/>
      <c r="C10" s="117"/>
      <c r="D10" s="12">
        <v>2783</v>
      </c>
      <c r="E10" s="12">
        <v>25373753</v>
      </c>
      <c r="F10" s="12">
        <v>8271287</v>
      </c>
      <c r="G10" s="12">
        <v>33645040</v>
      </c>
      <c r="H10" s="13">
        <v>24.6</v>
      </c>
      <c r="I10" s="33">
        <v>9117</v>
      </c>
      <c r="J10" s="33">
        <v>2972</v>
      </c>
      <c r="K10"/>
      <c r="L10"/>
      <c r="M10"/>
      <c r="N10"/>
      <c r="O10"/>
      <c r="P10"/>
      <c r="Q10"/>
      <c r="R10" s="69"/>
      <c r="S10" s="14"/>
      <c r="T10" s="35"/>
      <c r="U10" s="35"/>
      <c r="V10" s="35"/>
      <c r="W10" s="35"/>
      <c r="X10" s="35"/>
      <c r="Y10" s="35"/>
      <c r="Z10" s="35"/>
      <c r="AB10" s="62"/>
      <c r="AC10" s="62"/>
      <c r="AD10" s="62"/>
      <c r="AE10" s="62"/>
      <c r="AF10" s="62"/>
      <c r="AG10" s="62"/>
      <c r="AH10" s="62"/>
    </row>
    <row r="11" spans="1:34" s="2" customFormat="1" ht="13.5" customHeight="1" x14ac:dyDescent="0.35">
      <c r="A11" s="117" t="s">
        <v>6</v>
      </c>
      <c r="B11" s="117"/>
      <c r="C11" s="117"/>
      <c r="D11" s="12">
        <v>3827</v>
      </c>
      <c r="E11" s="12">
        <v>38346757</v>
      </c>
      <c r="F11" s="12">
        <v>11216904</v>
      </c>
      <c r="G11" s="12">
        <v>49563661</v>
      </c>
      <c r="H11" s="13">
        <v>22.6</v>
      </c>
      <c r="I11" s="33">
        <v>10020</v>
      </c>
      <c r="J11" s="33">
        <v>2931</v>
      </c>
      <c r="K11"/>
      <c r="L11"/>
      <c r="M11"/>
      <c r="N11"/>
      <c r="O11"/>
      <c r="P11"/>
      <c r="Q11"/>
      <c r="R11" s="69"/>
      <c r="S11" s="14"/>
      <c r="T11" s="35"/>
      <c r="U11" s="35"/>
      <c r="V11" s="35"/>
      <c r="W11" s="35"/>
      <c r="X11" s="35"/>
      <c r="Y11" s="35"/>
      <c r="Z11" s="35"/>
      <c r="AB11" s="62"/>
      <c r="AC11" s="62"/>
      <c r="AD11" s="62"/>
      <c r="AE11" s="62"/>
      <c r="AF11" s="62"/>
      <c r="AG11" s="62"/>
      <c r="AH11" s="62"/>
    </row>
    <row r="12" spans="1:34" ht="13.5" customHeight="1" x14ac:dyDescent="0.35">
      <c r="A12" s="118" t="s">
        <v>7</v>
      </c>
      <c r="B12" s="118"/>
      <c r="C12" s="118"/>
      <c r="D12" s="10">
        <v>15070</v>
      </c>
      <c r="E12" s="10">
        <v>75285285</v>
      </c>
      <c r="F12" s="10">
        <v>25162242</v>
      </c>
      <c r="G12" s="10">
        <v>100447527</v>
      </c>
      <c r="H12" s="11">
        <v>25.1</v>
      </c>
      <c r="I12" s="32">
        <v>4996</v>
      </c>
      <c r="J12" s="32">
        <v>1670</v>
      </c>
      <c r="K12"/>
      <c r="L12"/>
      <c r="M12"/>
      <c r="N12"/>
      <c r="O12"/>
      <c r="P12"/>
      <c r="Q12"/>
      <c r="R12" s="69"/>
      <c r="S12" s="9"/>
      <c r="T12" s="35"/>
      <c r="U12" s="35"/>
      <c r="V12" s="35"/>
      <c r="W12" s="35"/>
      <c r="X12" s="35"/>
      <c r="Y12" s="35"/>
      <c r="Z12" s="35"/>
      <c r="AB12" s="62"/>
      <c r="AC12" s="62"/>
      <c r="AD12" s="62"/>
      <c r="AE12" s="62"/>
      <c r="AF12" s="62"/>
      <c r="AG12" s="62"/>
      <c r="AH12" s="62"/>
    </row>
    <row r="13" spans="1:34" ht="13.5" customHeight="1" x14ac:dyDescent="0.35">
      <c r="A13" s="118" t="s">
        <v>8</v>
      </c>
      <c r="B13" s="118"/>
      <c r="C13" s="118"/>
      <c r="D13" s="10">
        <v>8420</v>
      </c>
      <c r="E13" s="10">
        <v>50067463</v>
      </c>
      <c r="F13" s="10">
        <v>6294567</v>
      </c>
      <c r="G13" s="10">
        <v>56362030</v>
      </c>
      <c r="H13" s="11">
        <v>11.2</v>
      </c>
      <c r="I13" s="32">
        <v>5946</v>
      </c>
      <c r="J13" s="32">
        <v>748</v>
      </c>
      <c r="K13"/>
      <c r="L13"/>
      <c r="M13"/>
      <c r="N13"/>
      <c r="O13"/>
      <c r="P13"/>
      <c r="Q13"/>
      <c r="R13" s="69"/>
      <c r="S13" s="9"/>
      <c r="T13" s="35"/>
      <c r="U13" s="35"/>
      <c r="V13" s="35"/>
      <c r="W13" s="35"/>
      <c r="X13" s="35"/>
      <c r="Y13" s="35"/>
      <c r="Z13" s="35"/>
      <c r="AB13" s="62"/>
      <c r="AC13" s="62"/>
      <c r="AD13" s="62"/>
      <c r="AE13" s="62"/>
      <c r="AF13" s="62"/>
      <c r="AG13" s="62"/>
      <c r="AH13" s="62"/>
    </row>
    <row r="14" spans="1:34" ht="13.5" customHeight="1" x14ac:dyDescent="0.35">
      <c r="A14" s="118" t="s">
        <v>10</v>
      </c>
      <c r="B14" s="118"/>
      <c r="C14" s="118"/>
      <c r="D14" s="10">
        <v>29328</v>
      </c>
      <c r="E14" s="10">
        <v>229601459</v>
      </c>
      <c r="F14" s="10">
        <v>46731770</v>
      </c>
      <c r="G14" s="10">
        <v>276333229</v>
      </c>
      <c r="H14" s="11">
        <v>16.899999999999999</v>
      </c>
      <c r="I14" s="32">
        <v>7829</v>
      </c>
      <c r="J14" s="32">
        <v>1593</v>
      </c>
      <c r="K14"/>
      <c r="L14"/>
      <c r="M14"/>
      <c r="N14"/>
      <c r="O14"/>
      <c r="P14"/>
      <c r="Q14"/>
      <c r="R14" s="69"/>
      <c r="S14" s="9"/>
      <c r="T14" s="35"/>
      <c r="U14" s="35"/>
      <c r="V14" s="35"/>
      <c r="W14" s="35"/>
      <c r="X14" s="35"/>
      <c r="Y14" s="35"/>
      <c r="Z14" s="35"/>
      <c r="AB14" s="62"/>
      <c r="AC14" s="62"/>
      <c r="AD14" s="62"/>
      <c r="AE14" s="62"/>
      <c r="AF14" s="62"/>
      <c r="AG14" s="62"/>
      <c r="AH14" s="62"/>
    </row>
    <row r="15" spans="1:34" ht="13.5" customHeight="1" x14ac:dyDescent="0.35">
      <c r="A15" s="118" t="s">
        <v>11</v>
      </c>
      <c r="B15" s="118"/>
      <c r="C15" s="118"/>
      <c r="D15" s="10">
        <v>19464</v>
      </c>
      <c r="E15" s="10">
        <v>117547499</v>
      </c>
      <c r="F15" s="10">
        <v>36718825</v>
      </c>
      <c r="G15" s="10">
        <v>154266324</v>
      </c>
      <c r="H15" s="11">
        <v>23.8</v>
      </c>
      <c r="I15" s="32">
        <v>6039</v>
      </c>
      <c r="J15" s="32">
        <v>1886</v>
      </c>
      <c r="K15"/>
      <c r="L15"/>
      <c r="M15"/>
      <c r="N15"/>
      <c r="O15"/>
      <c r="P15"/>
      <c r="Q15"/>
      <c r="R15" s="69"/>
      <c r="S15" s="9"/>
      <c r="T15" s="35"/>
      <c r="U15" s="35"/>
      <c r="V15" s="35"/>
      <c r="W15" s="35"/>
      <c r="X15" s="35"/>
      <c r="Y15" s="35"/>
      <c r="Z15" s="35"/>
      <c r="AB15" s="62"/>
      <c r="AC15" s="62"/>
      <c r="AD15" s="62"/>
      <c r="AE15" s="62"/>
      <c r="AF15" s="62"/>
      <c r="AG15" s="62"/>
      <c r="AH15" s="62"/>
    </row>
    <row r="16" spans="1:34" ht="13.5" customHeight="1" x14ac:dyDescent="0.35">
      <c r="A16" s="118" t="s">
        <v>12</v>
      </c>
      <c r="B16" s="118"/>
      <c r="C16" s="118"/>
      <c r="D16" s="10">
        <v>2884</v>
      </c>
      <c r="E16" s="10">
        <v>18699519</v>
      </c>
      <c r="F16" s="10">
        <v>5228561</v>
      </c>
      <c r="G16" s="10">
        <v>23928080</v>
      </c>
      <c r="H16" s="11">
        <v>21.9</v>
      </c>
      <c r="I16" s="32">
        <v>6484</v>
      </c>
      <c r="J16" s="32">
        <v>1813</v>
      </c>
      <c r="K16"/>
      <c r="L16"/>
      <c r="M16"/>
      <c r="N16"/>
      <c r="O16"/>
      <c r="P16"/>
      <c r="Q16"/>
      <c r="R16" s="69"/>
      <c r="S16" s="9"/>
      <c r="T16" s="35"/>
      <c r="U16" s="35"/>
      <c r="V16" s="35"/>
      <c r="W16" s="35"/>
      <c r="X16" s="35"/>
      <c r="Y16" s="35"/>
      <c r="Z16" s="35"/>
      <c r="AB16" s="62"/>
      <c r="AC16" s="62"/>
      <c r="AD16" s="62"/>
      <c r="AE16" s="62"/>
      <c r="AF16" s="62"/>
      <c r="AG16" s="62"/>
      <c r="AH16" s="62"/>
    </row>
    <row r="17" spans="1:34" ht="13.5" customHeight="1" x14ac:dyDescent="0.35">
      <c r="A17" s="118" t="s">
        <v>13</v>
      </c>
      <c r="B17" s="118"/>
      <c r="C17" s="118"/>
      <c r="D17" s="10">
        <v>6117</v>
      </c>
      <c r="E17" s="10">
        <v>25277357</v>
      </c>
      <c r="F17" s="10">
        <v>11005974</v>
      </c>
      <c r="G17" s="10">
        <v>36283331</v>
      </c>
      <c r="H17" s="11">
        <v>30.3</v>
      </c>
      <c r="I17" s="32">
        <v>4132</v>
      </c>
      <c r="J17" s="32">
        <v>1799</v>
      </c>
      <c r="K17"/>
      <c r="L17"/>
      <c r="M17"/>
      <c r="N17"/>
      <c r="O17"/>
      <c r="P17"/>
      <c r="Q17"/>
      <c r="R17" s="69"/>
      <c r="S17" s="9"/>
      <c r="T17" s="35"/>
      <c r="U17" s="35"/>
      <c r="V17" s="35"/>
      <c r="W17" s="35"/>
      <c r="X17" s="35"/>
      <c r="Y17" s="35"/>
      <c r="Z17" s="35"/>
      <c r="AB17" s="62"/>
      <c r="AC17" s="62"/>
      <c r="AD17" s="62"/>
      <c r="AE17" s="62"/>
      <c r="AF17" s="62"/>
      <c r="AG17" s="62"/>
      <c r="AH17" s="62"/>
    </row>
    <row r="18" spans="1:34" ht="13.5" customHeight="1" x14ac:dyDescent="0.35">
      <c r="A18" s="118" t="s">
        <v>14</v>
      </c>
      <c r="B18" s="118"/>
      <c r="C18" s="118"/>
      <c r="D18" s="10">
        <v>25547</v>
      </c>
      <c r="E18" s="10">
        <v>239758255</v>
      </c>
      <c r="F18" s="10">
        <v>38477984</v>
      </c>
      <c r="G18" s="10">
        <v>278236239</v>
      </c>
      <c r="H18" s="11">
        <v>13.8</v>
      </c>
      <c r="I18" s="32">
        <v>9385</v>
      </c>
      <c r="J18" s="32">
        <v>1506</v>
      </c>
      <c r="K18"/>
      <c r="L18"/>
      <c r="M18"/>
      <c r="N18"/>
      <c r="O18"/>
      <c r="P18"/>
      <c r="Q18"/>
      <c r="R18" s="69"/>
      <c r="S18" s="9"/>
      <c r="T18" s="35"/>
      <c r="U18" s="35"/>
      <c r="V18" s="35"/>
      <c r="W18" s="35"/>
      <c r="X18" s="35"/>
      <c r="Y18" s="35"/>
      <c r="Z18" s="35"/>
      <c r="AB18" s="62"/>
      <c r="AC18" s="62"/>
      <c r="AD18" s="62"/>
      <c r="AE18" s="62"/>
      <c r="AF18" s="62"/>
      <c r="AG18" s="62"/>
      <c r="AH18" s="62"/>
    </row>
    <row r="19" spans="1:34" ht="13.5" customHeight="1" x14ac:dyDescent="0.35">
      <c r="A19" s="118" t="s">
        <v>15</v>
      </c>
      <c r="B19" s="118"/>
      <c r="C19" s="118"/>
      <c r="D19" s="10">
        <v>3545</v>
      </c>
      <c r="E19" s="10">
        <v>13845461</v>
      </c>
      <c r="F19" s="10">
        <v>4017263</v>
      </c>
      <c r="G19" s="10">
        <v>17862724</v>
      </c>
      <c r="H19" s="11">
        <v>22.5</v>
      </c>
      <c r="I19" s="32">
        <v>3906</v>
      </c>
      <c r="J19" s="32">
        <v>1133</v>
      </c>
      <c r="K19"/>
      <c r="L19"/>
      <c r="M19"/>
      <c r="N19"/>
      <c r="O19"/>
      <c r="P19"/>
      <c r="Q19"/>
      <c r="R19" s="69"/>
      <c r="S19" s="9"/>
      <c r="T19" s="35"/>
      <c r="U19" s="35"/>
      <c r="V19" s="35"/>
      <c r="W19" s="35"/>
      <c r="X19" s="35"/>
      <c r="Y19" s="35"/>
      <c r="Z19" s="35"/>
      <c r="AB19" s="62"/>
      <c r="AC19" s="62"/>
      <c r="AD19" s="62"/>
      <c r="AE19" s="62"/>
      <c r="AF19" s="62"/>
      <c r="AG19" s="62"/>
      <c r="AH19" s="62"/>
    </row>
    <row r="20" spans="1:34" ht="13.5" customHeight="1" x14ac:dyDescent="0.35">
      <c r="A20" s="118" t="s">
        <v>16</v>
      </c>
      <c r="B20" s="118"/>
      <c r="C20" s="118"/>
      <c r="D20" s="10">
        <v>727</v>
      </c>
      <c r="E20" s="10">
        <v>2468380</v>
      </c>
      <c r="F20" s="10">
        <v>598636</v>
      </c>
      <c r="G20" s="10">
        <v>3067016</v>
      </c>
      <c r="H20" s="11">
        <v>19.5</v>
      </c>
      <c r="I20" s="32">
        <v>3395</v>
      </c>
      <c r="J20" s="32">
        <v>823</v>
      </c>
      <c r="K20"/>
      <c r="L20"/>
      <c r="M20"/>
      <c r="N20"/>
      <c r="O20"/>
      <c r="P20"/>
      <c r="Q20"/>
      <c r="R20" s="69"/>
      <c r="S20" s="9"/>
      <c r="T20" s="35"/>
      <c r="U20" s="35"/>
      <c r="V20" s="35"/>
      <c r="W20" s="35"/>
      <c r="X20" s="35"/>
      <c r="Y20" s="35"/>
      <c r="Z20" s="35"/>
      <c r="AB20" s="62"/>
      <c r="AC20" s="62"/>
      <c r="AD20" s="62"/>
      <c r="AE20" s="62"/>
      <c r="AF20" s="62"/>
      <c r="AG20" s="62"/>
      <c r="AH20" s="62"/>
    </row>
    <row r="21" spans="1:34" ht="13.5" customHeight="1" x14ac:dyDescent="0.35">
      <c r="A21" s="118" t="s">
        <v>17</v>
      </c>
      <c r="B21" s="118"/>
      <c r="C21" s="118"/>
      <c r="D21" s="10">
        <v>8551</v>
      </c>
      <c r="E21" s="10">
        <v>59467915</v>
      </c>
      <c r="F21" s="10">
        <v>5591694</v>
      </c>
      <c r="G21" s="10">
        <v>65059609</v>
      </c>
      <c r="H21" s="11">
        <v>8.6</v>
      </c>
      <c r="I21" s="32">
        <v>6954</v>
      </c>
      <c r="J21" s="32">
        <v>654</v>
      </c>
      <c r="K21"/>
      <c r="L21"/>
      <c r="M21"/>
      <c r="N21"/>
      <c r="O21"/>
      <c r="P21"/>
      <c r="Q21"/>
      <c r="R21" s="69"/>
      <c r="S21" s="9"/>
      <c r="T21" s="35"/>
      <c r="U21" s="35"/>
      <c r="V21" s="35"/>
      <c r="W21" s="35"/>
      <c r="X21" s="35"/>
      <c r="Y21" s="35"/>
      <c r="Z21" s="35"/>
      <c r="AB21" s="62"/>
      <c r="AC21" s="62"/>
      <c r="AD21" s="62"/>
      <c r="AE21" s="62"/>
      <c r="AF21" s="62"/>
      <c r="AG21" s="62"/>
      <c r="AH21" s="62"/>
    </row>
    <row r="22" spans="1:34" ht="13.5" customHeight="1" x14ac:dyDescent="0.35">
      <c r="A22" s="118" t="s">
        <v>18</v>
      </c>
      <c r="B22" s="118"/>
      <c r="C22" s="118"/>
      <c r="D22" s="10">
        <v>9976</v>
      </c>
      <c r="E22" s="10">
        <v>58544351</v>
      </c>
      <c r="F22" s="10">
        <v>3694253</v>
      </c>
      <c r="G22" s="10">
        <v>62238604</v>
      </c>
      <c r="H22" s="11">
        <v>5.9</v>
      </c>
      <c r="I22" s="32">
        <v>5869</v>
      </c>
      <c r="J22" s="32">
        <v>370</v>
      </c>
      <c r="K22"/>
      <c r="L22"/>
      <c r="M22"/>
      <c r="N22"/>
      <c r="O22"/>
      <c r="P22"/>
      <c r="Q22"/>
      <c r="R22" s="69"/>
      <c r="S22" s="9"/>
      <c r="T22" s="35"/>
      <c r="U22" s="35"/>
      <c r="V22" s="35"/>
      <c r="W22" s="35"/>
      <c r="X22" s="35"/>
      <c r="Y22" s="35"/>
      <c r="Z22" s="35"/>
      <c r="AB22" s="62"/>
      <c r="AC22" s="62"/>
      <c r="AD22" s="62"/>
      <c r="AE22" s="62"/>
      <c r="AF22" s="62"/>
      <c r="AG22" s="62"/>
      <c r="AH22" s="62"/>
    </row>
    <row r="23" spans="1:34" ht="13.5" customHeight="1" x14ac:dyDescent="0.35">
      <c r="A23" s="118" t="s">
        <v>19</v>
      </c>
      <c r="B23" s="118"/>
      <c r="C23" s="118"/>
      <c r="D23" s="10">
        <v>1112</v>
      </c>
      <c r="E23" s="10">
        <v>4197371</v>
      </c>
      <c r="F23" s="10">
        <v>1846519</v>
      </c>
      <c r="G23" s="10">
        <v>6043890</v>
      </c>
      <c r="H23" s="11">
        <v>30.6</v>
      </c>
      <c r="I23" s="32">
        <v>3775</v>
      </c>
      <c r="J23" s="32">
        <v>1661</v>
      </c>
      <c r="K23"/>
      <c r="L23"/>
      <c r="M23"/>
      <c r="N23"/>
      <c r="O23"/>
      <c r="P23"/>
      <c r="Q23"/>
      <c r="R23" s="69"/>
      <c r="S23" s="9"/>
      <c r="T23" s="35"/>
      <c r="U23" s="35"/>
      <c r="V23" s="35"/>
      <c r="W23" s="35"/>
      <c r="X23" s="35"/>
      <c r="Y23" s="35"/>
      <c r="Z23" s="35"/>
      <c r="AB23" s="62"/>
      <c r="AC23" s="62"/>
      <c r="AD23" s="62"/>
      <c r="AE23" s="62"/>
      <c r="AF23" s="62"/>
      <c r="AG23" s="62"/>
      <c r="AH23" s="62"/>
    </row>
    <row r="24" spans="1:34" ht="13.5" customHeight="1" x14ac:dyDescent="0.35">
      <c r="A24" s="118" t="s">
        <v>20</v>
      </c>
      <c r="B24" s="118"/>
      <c r="C24" s="118"/>
      <c r="D24" s="10">
        <v>2206</v>
      </c>
      <c r="E24" s="10">
        <v>9227397</v>
      </c>
      <c r="F24" s="10">
        <v>924939</v>
      </c>
      <c r="G24" s="10">
        <v>10152336</v>
      </c>
      <c r="H24" s="11">
        <v>9.1</v>
      </c>
      <c r="I24" s="32">
        <v>4183</v>
      </c>
      <c r="J24" s="32">
        <v>419</v>
      </c>
      <c r="K24"/>
      <c r="L24"/>
      <c r="M24"/>
      <c r="N24"/>
      <c r="O24"/>
      <c r="P24"/>
      <c r="Q24"/>
      <c r="R24" s="69"/>
      <c r="S24" s="9"/>
      <c r="T24" s="35"/>
      <c r="U24" s="35"/>
      <c r="V24" s="35"/>
      <c r="W24" s="35"/>
      <c r="X24" s="35"/>
      <c r="Y24" s="35"/>
      <c r="Z24" s="35"/>
      <c r="AB24" s="62"/>
      <c r="AC24" s="62"/>
      <c r="AD24" s="62"/>
      <c r="AE24" s="62"/>
      <c r="AF24" s="62"/>
      <c r="AG24" s="62"/>
      <c r="AH24" s="62"/>
    </row>
    <row r="25" spans="1:34" ht="13.5" customHeight="1" x14ac:dyDescent="0.35">
      <c r="A25" s="118" t="s">
        <v>21</v>
      </c>
      <c r="B25" s="118"/>
      <c r="C25" s="118"/>
      <c r="D25" s="10">
        <v>8013</v>
      </c>
      <c r="E25" s="10">
        <v>49067370</v>
      </c>
      <c r="F25" s="10">
        <v>5452923</v>
      </c>
      <c r="G25" s="10">
        <v>54520293</v>
      </c>
      <c r="H25" s="11">
        <v>10</v>
      </c>
      <c r="I25" s="32">
        <v>6123</v>
      </c>
      <c r="J25" s="32">
        <v>681</v>
      </c>
      <c r="K25"/>
      <c r="L25"/>
      <c r="M25"/>
      <c r="N25"/>
      <c r="O25"/>
      <c r="P25"/>
      <c r="Q25"/>
      <c r="R25" s="69"/>
      <c r="S25" s="9"/>
      <c r="T25" s="35"/>
      <c r="U25" s="35"/>
      <c r="V25" s="35"/>
      <c r="W25" s="35"/>
      <c r="X25" s="35"/>
      <c r="Y25" s="35"/>
      <c r="Z25" s="35"/>
      <c r="AB25" s="62"/>
      <c r="AC25" s="62"/>
      <c r="AD25" s="62"/>
      <c r="AE25" s="62"/>
      <c r="AF25" s="62"/>
      <c r="AG25" s="62"/>
      <c r="AH25" s="62"/>
    </row>
    <row r="26" spans="1:34" ht="13.5" customHeight="1" x14ac:dyDescent="0.35">
      <c r="A26" s="118" t="s">
        <v>22</v>
      </c>
      <c r="B26" s="118"/>
      <c r="C26" s="118"/>
      <c r="D26" s="10">
        <v>6441</v>
      </c>
      <c r="E26" s="10">
        <v>21673216</v>
      </c>
      <c r="F26" s="10">
        <v>5946129</v>
      </c>
      <c r="G26" s="10">
        <v>27619345</v>
      </c>
      <c r="H26" s="11">
        <v>21.5</v>
      </c>
      <c r="I26" s="32">
        <v>3365</v>
      </c>
      <c r="J26" s="32">
        <v>923</v>
      </c>
      <c r="K26"/>
      <c r="L26"/>
      <c r="M26"/>
      <c r="N26"/>
      <c r="O26"/>
      <c r="P26"/>
      <c r="Q26"/>
      <c r="R26" s="69"/>
      <c r="S26" s="9"/>
      <c r="T26" s="35"/>
      <c r="U26" s="35"/>
      <c r="V26" s="35"/>
      <c r="W26" s="35"/>
      <c r="X26" s="35"/>
      <c r="Y26" s="35"/>
      <c r="Z26" s="35"/>
      <c r="AB26" s="62"/>
      <c r="AC26" s="62"/>
      <c r="AD26" s="62"/>
      <c r="AE26" s="62"/>
      <c r="AF26" s="62"/>
      <c r="AG26" s="62"/>
      <c r="AH26" s="62"/>
    </row>
    <row r="27" spans="1:34" ht="13.5" customHeight="1" x14ac:dyDescent="0.35">
      <c r="A27" s="120" t="s">
        <v>23</v>
      </c>
      <c r="B27" s="120"/>
      <c r="C27" s="120"/>
      <c r="D27" s="15">
        <v>57648</v>
      </c>
      <c r="E27" s="15">
        <v>344072823</v>
      </c>
      <c r="F27" s="15">
        <v>114409328</v>
      </c>
      <c r="G27" s="15">
        <v>458482151</v>
      </c>
      <c r="H27" s="16">
        <v>25</v>
      </c>
      <c r="I27" s="34">
        <v>5969</v>
      </c>
      <c r="J27" s="34">
        <v>1985</v>
      </c>
      <c r="K27"/>
      <c r="L27"/>
      <c r="M27"/>
      <c r="N27"/>
      <c r="O27"/>
      <c r="P27"/>
      <c r="Q27"/>
      <c r="R27" s="69"/>
      <c r="S27" s="9"/>
      <c r="T27" s="35"/>
      <c r="U27" s="35"/>
      <c r="V27" s="35"/>
      <c r="W27" s="35"/>
      <c r="X27" s="35"/>
      <c r="Y27" s="35"/>
      <c r="Z27" s="35"/>
      <c r="AB27" s="62"/>
      <c r="AC27" s="62"/>
      <c r="AD27" s="62"/>
      <c r="AE27" s="62"/>
      <c r="AF27" s="62"/>
      <c r="AG27" s="62"/>
      <c r="AH27" s="62"/>
    </row>
    <row r="28" spans="1:34" ht="13.5" customHeight="1" x14ac:dyDescent="0.35">
      <c r="A28" s="120" t="s">
        <v>24</v>
      </c>
      <c r="B28" s="120"/>
      <c r="C28" s="120"/>
      <c r="D28" s="15">
        <v>59428</v>
      </c>
      <c r="E28" s="15">
        <v>418674717</v>
      </c>
      <c r="F28" s="15">
        <v>97676770</v>
      </c>
      <c r="G28" s="15">
        <v>516351487</v>
      </c>
      <c r="H28" s="16">
        <v>18.899999999999999</v>
      </c>
      <c r="I28" s="34">
        <v>7045</v>
      </c>
      <c r="J28" s="34">
        <v>1644</v>
      </c>
      <c r="K28"/>
      <c r="L28"/>
      <c r="M28"/>
      <c r="N28"/>
      <c r="O28"/>
      <c r="P28"/>
      <c r="Q28"/>
      <c r="R28" s="69"/>
      <c r="S28" s="9"/>
      <c r="T28" s="35"/>
      <c r="U28" s="35"/>
      <c r="V28" s="35"/>
      <c r="W28" s="35"/>
      <c r="X28" s="35"/>
      <c r="Y28" s="35"/>
      <c r="Z28" s="35"/>
      <c r="AB28" s="62"/>
      <c r="AC28" s="62"/>
      <c r="AD28" s="62"/>
      <c r="AE28" s="62"/>
      <c r="AF28" s="62"/>
      <c r="AG28" s="62"/>
      <c r="AH28" s="62"/>
    </row>
    <row r="29" spans="1:34" ht="13.5" customHeight="1" x14ac:dyDescent="0.35">
      <c r="A29" s="120" t="s">
        <v>25</v>
      </c>
      <c r="B29" s="120"/>
      <c r="C29" s="120"/>
      <c r="D29" s="15">
        <v>54012</v>
      </c>
      <c r="E29" s="15">
        <v>401282630</v>
      </c>
      <c r="F29" s="15">
        <v>91431344</v>
      </c>
      <c r="G29" s="15">
        <v>492713974</v>
      </c>
      <c r="H29" s="16">
        <v>18.600000000000001</v>
      </c>
      <c r="I29" s="34">
        <v>7430</v>
      </c>
      <c r="J29" s="34">
        <v>1693</v>
      </c>
      <c r="K29"/>
      <c r="L29"/>
      <c r="M29"/>
      <c r="N29"/>
      <c r="O29"/>
      <c r="P29"/>
      <c r="Q29"/>
      <c r="R29" s="69"/>
      <c r="S29" s="9"/>
      <c r="T29" s="35"/>
      <c r="U29" s="35"/>
      <c r="V29" s="35"/>
      <c r="W29" s="35"/>
      <c r="X29" s="35"/>
      <c r="Y29" s="35"/>
      <c r="Z29" s="35"/>
      <c r="AB29" s="62"/>
      <c r="AC29" s="62"/>
      <c r="AD29" s="62"/>
      <c r="AE29" s="62"/>
      <c r="AF29" s="62"/>
      <c r="AG29" s="62"/>
      <c r="AH29" s="62"/>
    </row>
    <row r="30" spans="1:34" ht="13.5" customHeight="1" x14ac:dyDescent="0.35">
      <c r="A30" s="120" t="s">
        <v>26</v>
      </c>
      <c r="B30" s="120"/>
      <c r="C30" s="120"/>
      <c r="D30" s="15">
        <v>26117</v>
      </c>
      <c r="E30" s="15">
        <v>147750875</v>
      </c>
      <c r="F30" s="15">
        <v>16673304</v>
      </c>
      <c r="G30" s="15">
        <v>164424179</v>
      </c>
      <c r="H30" s="16">
        <v>10.1</v>
      </c>
      <c r="I30" s="34">
        <v>5657</v>
      </c>
      <c r="J30" s="34">
        <v>638</v>
      </c>
      <c r="K30"/>
      <c r="L30"/>
      <c r="M30"/>
      <c r="N30"/>
      <c r="O30"/>
      <c r="P30"/>
      <c r="Q30"/>
      <c r="R30" s="69"/>
      <c r="S30" s="9"/>
      <c r="T30" s="35"/>
      <c r="U30" s="35"/>
      <c r="V30" s="35"/>
      <c r="W30" s="35"/>
      <c r="X30" s="35"/>
      <c r="Y30" s="35"/>
      <c r="Z30" s="35"/>
      <c r="AB30" s="62"/>
      <c r="AC30" s="62"/>
      <c r="AD30" s="62"/>
      <c r="AE30" s="62"/>
      <c r="AF30" s="62"/>
      <c r="AG30" s="62"/>
      <c r="AH30" s="62"/>
    </row>
    <row r="31" spans="1:34" ht="13.5" customHeight="1" x14ac:dyDescent="0.35">
      <c r="A31" s="120" t="s">
        <v>27</v>
      </c>
      <c r="B31" s="120"/>
      <c r="C31" s="120"/>
      <c r="D31" s="15">
        <v>14454</v>
      </c>
      <c r="E31" s="15">
        <v>70740586</v>
      </c>
      <c r="F31" s="15">
        <v>11399052</v>
      </c>
      <c r="G31" s="15">
        <v>82139638</v>
      </c>
      <c r="H31" s="16">
        <v>13.9</v>
      </c>
      <c r="I31" s="34">
        <v>4894</v>
      </c>
      <c r="J31" s="34">
        <v>789</v>
      </c>
      <c r="K31"/>
      <c r="L31"/>
      <c r="M31"/>
      <c r="N31"/>
      <c r="O31"/>
      <c r="P31"/>
      <c r="Q31"/>
      <c r="R31" s="69"/>
      <c r="S31" s="9"/>
      <c r="T31" s="35"/>
      <c r="U31" s="35"/>
      <c r="V31" s="35"/>
      <c r="W31" s="35"/>
      <c r="X31" s="35"/>
      <c r="Y31" s="35"/>
      <c r="Z31" s="35"/>
      <c r="AB31" s="62"/>
      <c r="AC31" s="62"/>
      <c r="AD31" s="62"/>
      <c r="AE31" s="62"/>
      <c r="AF31" s="62"/>
      <c r="AG31" s="62"/>
      <c r="AH31" s="62"/>
    </row>
    <row r="32" spans="1:34" s="3" customFormat="1" ht="13.5" customHeight="1" x14ac:dyDescent="0.35">
      <c r="A32" s="121" t="s">
        <v>28</v>
      </c>
      <c r="B32" s="121"/>
      <c r="C32" s="121"/>
      <c r="D32" s="15">
        <v>211659</v>
      </c>
      <c r="E32" s="15">
        <v>1382521631</v>
      </c>
      <c r="F32" s="15">
        <v>331589798</v>
      </c>
      <c r="G32" s="15">
        <v>1714111429</v>
      </c>
      <c r="H32" s="16">
        <v>19.3</v>
      </c>
      <c r="I32" s="34">
        <v>6532</v>
      </c>
      <c r="J32" s="34">
        <v>1567</v>
      </c>
      <c r="K32"/>
      <c r="L32"/>
      <c r="M32"/>
      <c r="N32"/>
      <c r="O32"/>
      <c r="P32"/>
      <c r="Q32"/>
      <c r="R32" s="69"/>
      <c r="S32" s="17"/>
      <c r="T32" s="35"/>
      <c r="U32" s="35"/>
      <c r="V32" s="35"/>
      <c r="W32" s="35"/>
      <c r="X32" s="35"/>
      <c r="Y32" s="35"/>
      <c r="Z32" s="35"/>
      <c r="AB32" s="62"/>
      <c r="AC32" s="62"/>
      <c r="AD32" s="62"/>
      <c r="AE32" s="62"/>
      <c r="AF32" s="62"/>
      <c r="AG32" s="62"/>
      <c r="AH32" s="62"/>
    </row>
    <row r="33" spans="1:20" s="4" customFormat="1" ht="15.75" customHeight="1" x14ac:dyDescent="0.25">
      <c r="A33" s="43" t="s">
        <v>32</v>
      </c>
      <c r="B33" s="122" t="s">
        <v>151</v>
      </c>
      <c r="C33" s="122"/>
      <c r="D33" s="122"/>
      <c r="E33" s="122"/>
      <c r="F33" s="122"/>
      <c r="G33" s="122"/>
      <c r="H33" s="122"/>
      <c r="I33" s="122"/>
      <c r="J33" s="122"/>
      <c r="K33" s="67"/>
      <c r="L33" s="67"/>
      <c r="M33" s="67"/>
      <c r="N33" s="67"/>
      <c r="O33" s="67"/>
      <c r="P33" s="67"/>
      <c r="Q33" s="67"/>
      <c r="R33" s="67"/>
      <c r="S33" s="18"/>
      <c r="T33" s="18"/>
    </row>
    <row r="34" spans="1:20" x14ac:dyDescent="0.35">
      <c r="A34" s="44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K34" s="9"/>
      <c r="L34" s="9"/>
      <c r="M34" s="9"/>
      <c r="N34" s="9"/>
      <c r="O34" s="9"/>
      <c r="P34" s="9"/>
      <c r="Q34" s="9"/>
      <c r="R34" s="79"/>
      <c r="S34" s="9"/>
      <c r="T34" s="9"/>
    </row>
    <row r="35" spans="1:20" x14ac:dyDescent="0.35">
      <c r="A35" s="44" t="s">
        <v>71</v>
      </c>
      <c r="B35" s="108" t="s">
        <v>181</v>
      </c>
      <c r="C35" s="108"/>
      <c r="D35" s="108"/>
      <c r="E35" s="108"/>
      <c r="F35" s="108"/>
      <c r="G35" s="108"/>
      <c r="H35" s="108"/>
      <c r="I35" s="108"/>
      <c r="J35" s="108"/>
      <c r="K35" s="9"/>
      <c r="L35" s="79"/>
      <c r="M35" s="79"/>
      <c r="N35" s="79"/>
      <c r="O35" s="79"/>
      <c r="P35" s="9"/>
      <c r="Q35" s="9"/>
      <c r="R35" s="9"/>
      <c r="S35" s="9"/>
      <c r="T35" s="9"/>
    </row>
    <row r="36" spans="1:20" x14ac:dyDescent="0.35">
      <c r="A36" s="9" t="s">
        <v>73</v>
      </c>
      <c r="B36" s="108" t="s">
        <v>98</v>
      </c>
      <c r="C36" s="108"/>
      <c r="D36" s="108"/>
      <c r="E36" s="108"/>
      <c r="F36" s="108"/>
      <c r="G36" s="108"/>
      <c r="H36" s="108"/>
      <c r="I36" s="108"/>
      <c r="J36" s="108"/>
      <c r="K36" s="9"/>
      <c r="L36" s="79"/>
      <c r="M36" s="79"/>
      <c r="N36" s="79"/>
      <c r="O36" s="79"/>
      <c r="P36" s="9"/>
      <c r="Q36" s="9"/>
      <c r="R36" s="9"/>
      <c r="S36" s="9"/>
      <c r="T36" s="9"/>
    </row>
    <row r="37" spans="1:20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79"/>
      <c r="M37" s="79"/>
      <c r="N37" s="79"/>
      <c r="O37" s="79"/>
      <c r="P37" s="9"/>
      <c r="Q37" s="9"/>
      <c r="R37" s="9"/>
      <c r="S37" s="9"/>
      <c r="T37" s="9"/>
    </row>
    <row r="38" spans="1:20" x14ac:dyDescent="0.35">
      <c r="A38" s="9"/>
      <c r="B38" s="9"/>
      <c r="C38" s="9"/>
      <c r="D38" s="15"/>
      <c r="E38" s="15"/>
      <c r="F38" s="15"/>
      <c r="G38" s="15"/>
      <c r="H38" s="16"/>
      <c r="I38" s="34"/>
      <c r="J38" s="34"/>
      <c r="K38" s="9"/>
      <c r="L38" s="79"/>
      <c r="M38" s="79"/>
      <c r="N38" s="79"/>
      <c r="O38" s="79"/>
      <c r="P38" s="9"/>
      <c r="Q38" s="9"/>
      <c r="R38" s="9"/>
      <c r="S38" s="9"/>
      <c r="T38" s="9"/>
    </row>
    <row r="39" spans="1:20" x14ac:dyDescent="0.35">
      <c r="A39" s="9"/>
      <c r="B39" s="9"/>
      <c r="C39" s="9"/>
      <c r="D39" s="35"/>
      <c r="E39" s="9"/>
      <c r="F39" s="9"/>
      <c r="G39" s="9"/>
      <c r="H39" s="9"/>
      <c r="I39" s="9"/>
      <c r="J39" s="9"/>
      <c r="K39" s="9"/>
      <c r="L39" s="79"/>
      <c r="M39" s="79"/>
      <c r="N39" s="79"/>
      <c r="O39" s="79"/>
      <c r="P39" s="9"/>
      <c r="Q39" s="9"/>
      <c r="R39" s="9"/>
      <c r="S39" s="9"/>
      <c r="T39" s="9"/>
    </row>
    <row r="40" spans="1:20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79"/>
      <c r="M40" s="79"/>
      <c r="N40" s="79"/>
      <c r="O40" s="79"/>
      <c r="P40" s="9"/>
      <c r="Q40" s="9"/>
      <c r="R40" s="9"/>
      <c r="S40" s="9"/>
      <c r="T40" s="9"/>
    </row>
    <row r="41" spans="1:20" x14ac:dyDescent="0.35">
      <c r="A41" s="9"/>
      <c r="B41" s="9"/>
      <c r="C41" s="9"/>
      <c r="D41" s="35"/>
      <c r="E41" s="35"/>
      <c r="F41" s="35"/>
      <c r="G41" s="35"/>
      <c r="H41" s="35"/>
      <c r="I41" s="35"/>
      <c r="J41" s="35"/>
      <c r="K41" s="9"/>
      <c r="L41" s="79"/>
      <c r="M41" s="79"/>
      <c r="N41" s="79"/>
      <c r="O41" s="79"/>
      <c r="P41" s="9"/>
      <c r="Q41" s="9"/>
      <c r="R41" s="9"/>
      <c r="S41" s="9"/>
      <c r="T41" s="9"/>
    </row>
    <row r="42" spans="1:20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79"/>
      <c r="M42" s="79"/>
      <c r="N42" s="79"/>
      <c r="O42" s="79"/>
      <c r="P42" s="9"/>
      <c r="Q42" s="9"/>
      <c r="R42" s="9"/>
      <c r="S42" s="9"/>
      <c r="T42" s="9"/>
    </row>
    <row r="43" spans="1:20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79"/>
      <c r="M43" s="79"/>
      <c r="N43" s="79"/>
      <c r="O43" s="79"/>
      <c r="P43" s="9"/>
      <c r="Q43" s="9"/>
      <c r="R43" s="9"/>
      <c r="S43" s="9"/>
      <c r="T43" s="9"/>
    </row>
    <row r="44" spans="1:20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79"/>
      <c r="M44" s="79"/>
      <c r="N44" s="79"/>
      <c r="O44" s="79"/>
      <c r="P44" s="9"/>
      <c r="Q44" s="9"/>
      <c r="R44" s="9"/>
      <c r="S44" s="9"/>
      <c r="T44" s="9"/>
    </row>
    <row r="45" spans="1:20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79"/>
      <c r="M45" s="79"/>
      <c r="N45" s="79"/>
      <c r="O45" s="79"/>
      <c r="P45" s="9"/>
      <c r="Q45" s="9"/>
      <c r="R45" s="9"/>
      <c r="S45" s="9"/>
      <c r="T45" s="9"/>
    </row>
    <row r="46" spans="1:20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79"/>
      <c r="M46" s="79"/>
      <c r="N46" s="79"/>
      <c r="O46" s="79"/>
      <c r="P46" s="9"/>
      <c r="Q46" s="9"/>
      <c r="R46" s="9"/>
      <c r="S46" s="9"/>
      <c r="T46" s="9"/>
    </row>
    <row r="47" spans="1:20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79"/>
      <c r="M47" s="79"/>
      <c r="N47" s="79"/>
      <c r="O47" s="79"/>
      <c r="P47" s="9"/>
      <c r="Q47" s="9"/>
      <c r="R47" s="9"/>
      <c r="S47" s="9"/>
      <c r="T47" s="9"/>
    </row>
    <row r="48" spans="1:20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79"/>
      <c r="M48" s="79"/>
      <c r="N48" s="79"/>
      <c r="O48" s="79"/>
      <c r="P48" s="9"/>
      <c r="Q48" s="9"/>
      <c r="R48" s="9"/>
      <c r="S48" s="9"/>
      <c r="T48" s="9"/>
    </row>
    <row r="49" spans="1:20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79"/>
      <c r="M49" s="79"/>
      <c r="N49" s="79"/>
      <c r="O49" s="79"/>
      <c r="P49" s="9"/>
      <c r="Q49" s="9"/>
      <c r="R49" s="9"/>
      <c r="S49" s="9"/>
      <c r="T49" s="9"/>
    </row>
    <row r="50" spans="1:20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79"/>
      <c r="M50" s="79"/>
      <c r="N50" s="79"/>
      <c r="O50" s="79"/>
      <c r="P50" s="9"/>
      <c r="Q50" s="9"/>
      <c r="R50" s="9"/>
      <c r="S50" s="9"/>
      <c r="T50" s="9"/>
    </row>
    <row r="51" spans="1:20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79"/>
      <c r="M51" s="79"/>
      <c r="N51" s="79"/>
      <c r="O51" s="79"/>
      <c r="P51" s="9"/>
      <c r="Q51" s="9"/>
      <c r="R51" s="9"/>
      <c r="S51" s="9"/>
      <c r="T51" s="9"/>
    </row>
    <row r="52" spans="1:20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79"/>
      <c r="M52" s="79"/>
      <c r="N52" s="79"/>
      <c r="O52" s="79"/>
      <c r="P52" s="9"/>
      <c r="Q52" s="9"/>
      <c r="R52" s="9"/>
      <c r="S52" s="9"/>
      <c r="T52" s="9"/>
    </row>
    <row r="53" spans="1:20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79"/>
      <c r="M53" s="79"/>
      <c r="N53" s="79"/>
      <c r="O53" s="79"/>
      <c r="P53" s="9"/>
      <c r="Q53" s="9"/>
      <c r="R53" s="9"/>
      <c r="S53" s="9"/>
      <c r="T53" s="9"/>
    </row>
    <row r="54" spans="1:20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79"/>
      <c r="M54" s="79"/>
      <c r="N54" s="79"/>
      <c r="O54" s="79"/>
      <c r="P54" s="9"/>
      <c r="Q54" s="9"/>
      <c r="R54" s="9"/>
      <c r="S54" s="9"/>
      <c r="T54" s="9"/>
    </row>
    <row r="55" spans="1:20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79"/>
      <c r="M55" s="79"/>
      <c r="N55" s="79"/>
      <c r="O55" s="79"/>
      <c r="P55" s="9"/>
      <c r="Q55" s="9"/>
      <c r="R55" s="9"/>
      <c r="S55" s="9"/>
      <c r="T55" s="9"/>
    </row>
    <row r="56" spans="1:20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79"/>
      <c r="M56" s="79"/>
      <c r="N56" s="79"/>
      <c r="O56" s="79"/>
      <c r="P56" s="9"/>
      <c r="Q56" s="9"/>
      <c r="R56" s="9"/>
      <c r="S56" s="9"/>
      <c r="T56" s="9"/>
    </row>
    <row r="57" spans="1:20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79"/>
      <c r="M57" s="79"/>
      <c r="N57" s="79"/>
      <c r="O57" s="79"/>
      <c r="P57" s="9"/>
      <c r="Q57" s="9"/>
      <c r="R57" s="9"/>
      <c r="S57" s="9"/>
      <c r="T57" s="9"/>
    </row>
  </sheetData>
  <sheetProtection selectLockedCells="1" selectUnlockedCells="1"/>
  <mergeCells count="43">
    <mergeCell ref="B36:J36"/>
    <mergeCell ref="A14:C14"/>
    <mergeCell ref="A15:C15"/>
    <mergeCell ref="A16:C16"/>
    <mergeCell ref="A17:C17"/>
    <mergeCell ref="B34:J34"/>
    <mergeCell ref="A27:C27"/>
    <mergeCell ref="A28:C28"/>
    <mergeCell ref="A29:C29"/>
    <mergeCell ref="A30:C30"/>
    <mergeCell ref="A31:C31"/>
    <mergeCell ref="A32:C32"/>
    <mergeCell ref="A26:C26"/>
    <mergeCell ref="B33:J33"/>
    <mergeCell ref="A23:C23"/>
    <mergeCell ref="A24:C24"/>
    <mergeCell ref="A25:C25"/>
    <mergeCell ref="A22:C22"/>
    <mergeCell ref="A18:C18"/>
    <mergeCell ref="A19:C19"/>
    <mergeCell ref="A20:C20"/>
    <mergeCell ref="A21:C21"/>
    <mergeCell ref="A5:C5"/>
    <mergeCell ref="A6:C6"/>
    <mergeCell ref="A8:C8"/>
    <mergeCell ref="A9:C9"/>
    <mergeCell ref="A7:C7"/>
    <mergeCell ref="B35:J35"/>
    <mergeCell ref="L1:M1"/>
    <mergeCell ref="A1:B1"/>
    <mergeCell ref="A2:C3"/>
    <mergeCell ref="H2:H3"/>
    <mergeCell ref="D2:D3"/>
    <mergeCell ref="E2:E3"/>
    <mergeCell ref="C1:J1"/>
    <mergeCell ref="I2:J2"/>
    <mergeCell ref="F2:F3"/>
    <mergeCell ref="G2:G3"/>
    <mergeCell ref="D4:J4"/>
    <mergeCell ref="A10:C10"/>
    <mergeCell ref="A11:C11"/>
    <mergeCell ref="A12:C12"/>
    <mergeCell ref="A13:C13"/>
  </mergeCells>
  <phoneticPr fontId="25" type="noConversion"/>
  <hyperlinks>
    <hyperlink ref="L1:M1" location="Indice!A9" display="TORNA ALL'INDICE"/>
  </hyperlinks>
  <printOptions horizontalCentered="1"/>
  <pageMargins left="0.6694444444444444" right="0.70833333333333337" top="0.98402777777777772" bottom="1.3777777777777778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Normal="100"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8.26953125" style="1" customWidth="1"/>
    <col min="3" max="3" width="10.26953125" style="1" customWidth="1"/>
    <col min="4" max="11" width="10.7265625" style="1" customWidth="1"/>
    <col min="12" max="12" width="12.453125" style="1" customWidth="1"/>
    <col min="13" max="16384" width="9.26953125" style="1"/>
  </cols>
  <sheetData>
    <row r="1" spans="1:22" ht="27" customHeight="1" x14ac:dyDescent="0.35">
      <c r="A1" s="110" t="s">
        <v>87</v>
      </c>
      <c r="B1" s="110"/>
      <c r="C1" s="173" t="s">
        <v>160</v>
      </c>
      <c r="D1" s="173"/>
      <c r="E1" s="173"/>
      <c r="F1" s="173"/>
      <c r="G1" s="173"/>
      <c r="H1" s="173"/>
      <c r="I1" s="173"/>
      <c r="J1" s="173"/>
      <c r="K1" s="173"/>
      <c r="L1" s="173"/>
      <c r="N1" s="109" t="s">
        <v>145</v>
      </c>
      <c r="O1" s="109"/>
    </row>
    <row r="2" spans="1:22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22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22" ht="17.25" customHeight="1" x14ac:dyDescent="0.35">
      <c r="A4" s="59"/>
      <c r="B4" s="59"/>
      <c r="C4" s="59"/>
      <c r="D4" s="180" t="s">
        <v>118</v>
      </c>
      <c r="E4" s="180"/>
      <c r="F4" s="180"/>
      <c r="G4" s="180"/>
      <c r="H4" s="180"/>
      <c r="I4" s="180"/>
      <c r="J4" s="180"/>
      <c r="K4" s="180"/>
      <c r="L4" s="180"/>
    </row>
    <row r="5" spans="1:22" ht="13.5" x14ac:dyDescent="0.35">
      <c r="A5" s="176" t="s">
        <v>2</v>
      </c>
      <c r="B5" s="176"/>
      <c r="C5" s="176"/>
      <c r="D5" s="57">
        <v>17</v>
      </c>
      <c r="E5" s="57">
        <v>233</v>
      </c>
      <c r="F5" s="57">
        <v>250</v>
      </c>
      <c r="G5" s="57">
        <v>315</v>
      </c>
      <c r="H5" s="57">
        <v>3002</v>
      </c>
      <c r="I5" s="57">
        <v>3317</v>
      </c>
      <c r="J5" s="74">
        <v>0.4</v>
      </c>
      <c r="K5" s="74">
        <v>3.8</v>
      </c>
      <c r="L5" s="74">
        <v>4.2</v>
      </c>
      <c r="N5"/>
      <c r="O5"/>
      <c r="P5"/>
      <c r="Q5"/>
      <c r="R5"/>
      <c r="S5"/>
      <c r="T5"/>
      <c r="U5"/>
      <c r="V5"/>
    </row>
    <row r="6" spans="1:22" ht="13.5" x14ac:dyDescent="0.35">
      <c r="A6" s="176" t="s">
        <v>80</v>
      </c>
      <c r="B6" s="176"/>
      <c r="C6" s="176"/>
      <c r="D6" s="57">
        <v>5</v>
      </c>
      <c r="E6" s="57">
        <v>17</v>
      </c>
      <c r="F6" s="57">
        <v>22</v>
      </c>
      <c r="G6" s="57">
        <v>46</v>
      </c>
      <c r="H6" s="57">
        <v>80</v>
      </c>
      <c r="I6" s="57">
        <v>126</v>
      </c>
      <c r="J6" s="74">
        <v>2</v>
      </c>
      <c r="K6" s="74">
        <v>3.5</v>
      </c>
      <c r="L6" s="74">
        <v>5.5</v>
      </c>
      <c r="N6"/>
      <c r="O6"/>
      <c r="P6"/>
      <c r="Q6"/>
      <c r="R6"/>
      <c r="S6"/>
      <c r="T6"/>
      <c r="U6"/>
      <c r="V6"/>
    </row>
    <row r="7" spans="1:22" ht="13.5" x14ac:dyDescent="0.35">
      <c r="A7" s="176" t="s">
        <v>9</v>
      </c>
      <c r="B7" s="176"/>
      <c r="C7" s="176"/>
      <c r="D7" s="57">
        <v>9</v>
      </c>
      <c r="E7" s="57">
        <v>20</v>
      </c>
      <c r="F7" s="57">
        <v>29</v>
      </c>
      <c r="G7" s="57">
        <v>118</v>
      </c>
      <c r="H7" s="57">
        <v>235</v>
      </c>
      <c r="I7" s="57">
        <v>353</v>
      </c>
      <c r="J7" s="74">
        <v>0.5</v>
      </c>
      <c r="K7" s="74">
        <v>0.9</v>
      </c>
      <c r="L7" s="74">
        <v>1.4</v>
      </c>
      <c r="N7"/>
      <c r="O7"/>
      <c r="P7"/>
      <c r="Q7"/>
      <c r="R7"/>
      <c r="S7"/>
      <c r="T7"/>
      <c r="U7"/>
      <c r="V7"/>
    </row>
    <row r="8" spans="1:22" ht="13.5" x14ac:dyDescent="0.35">
      <c r="A8" s="176" t="s">
        <v>4</v>
      </c>
      <c r="B8" s="176"/>
      <c r="C8" s="176"/>
      <c r="D8" s="57">
        <v>71</v>
      </c>
      <c r="E8" s="57">
        <v>235</v>
      </c>
      <c r="F8" s="57">
        <v>306</v>
      </c>
      <c r="G8" s="57">
        <v>1782</v>
      </c>
      <c r="H8" s="57">
        <v>2153</v>
      </c>
      <c r="I8" s="57">
        <v>3935</v>
      </c>
      <c r="J8" s="74">
        <v>0.9</v>
      </c>
      <c r="K8" s="74">
        <v>1</v>
      </c>
      <c r="L8" s="74">
        <v>1.9</v>
      </c>
      <c r="N8"/>
      <c r="O8"/>
      <c r="P8"/>
      <c r="Q8"/>
      <c r="R8"/>
      <c r="S8"/>
      <c r="T8"/>
      <c r="U8"/>
      <c r="V8"/>
    </row>
    <row r="9" spans="1:22" ht="13.5" x14ac:dyDescent="0.35">
      <c r="A9" s="176" t="s">
        <v>36</v>
      </c>
      <c r="B9" s="176"/>
      <c r="C9" s="176"/>
      <c r="D9" s="57">
        <v>1</v>
      </c>
      <c r="E9" s="57">
        <v>324</v>
      </c>
      <c r="F9" s="57">
        <v>325</v>
      </c>
      <c r="G9" s="57">
        <v>8</v>
      </c>
      <c r="H9" s="57">
        <v>1566</v>
      </c>
      <c r="I9" s="57">
        <v>1574</v>
      </c>
      <c r="J9" s="74">
        <v>0</v>
      </c>
      <c r="K9" s="74">
        <v>5.7</v>
      </c>
      <c r="L9" s="74">
        <v>5.8</v>
      </c>
      <c r="N9"/>
      <c r="O9"/>
      <c r="P9"/>
      <c r="Q9"/>
      <c r="R9"/>
      <c r="S9"/>
      <c r="T9"/>
      <c r="U9"/>
      <c r="V9"/>
    </row>
    <row r="10" spans="1:22" ht="13.5" x14ac:dyDescent="0.35">
      <c r="A10" s="177" t="s">
        <v>5</v>
      </c>
      <c r="B10" s="177"/>
      <c r="C10" s="177"/>
      <c r="D10" s="58">
        <v>0</v>
      </c>
      <c r="E10" s="58">
        <v>243</v>
      </c>
      <c r="F10" s="58">
        <v>243</v>
      </c>
      <c r="G10" s="58">
        <v>0</v>
      </c>
      <c r="H10" s="58">
        <v>1091</v>
      </c>
      <c r="I10" s="58">
        <v>1091</v>
      </c>
      <c r="J10" s="81">
        <v>0</v>
      </c>
      <c r="K10" s="81">
        <v>7.2</v>
      </c>
      <c r="L10" s="81">
        <v>7.2</v>
      </c>
      <c r="N10"/>
      <c r="O10"/>
      <c r="P10"/>
      <c r="Q10"/>
      <c r="R10"/>
      <c r="S10"/>
      <c r="T10"/>
      <c r="U10"/>
      <c r="V10"/>
    </row>
    <row r="11" spans="1:22" ht="13.5" x14ac:dyDescent="0.35">
      <c r="A11" s="177" t="s">
        <v>6</v>
      </c>
      <c r="B11" s="177"/>
      <c r="C11" s="177"/>
      <c r="D11" s="58">
        <v>1</v>
      </c>
      <c r="E11" s="58">
        <v>81</v>
      </c>
      <c r="F11" s="58">
        <v>82</v>
      </c>
      <c r="G11" s="58">
        <v>8</v>
      </c>
      <c r="H11" s="58">
        <v>475</v>
      </c>
      <c r="I11" s="58">
        <v>483</v>
      </c>
      <c r="J11" s="81">
        <v>0.1</v>
      </c>
      <c r="K11" s="81">
        <v>3.9</v>
      </c>
      <c r="L11" s="81">
        <v>4</v>
      </c>
      <c r="N11"/>
      <c r="O11"/>
      <c r="P11"/>
      <c r="Q11"/>
      <c r="R11"/>
      <c r="S11"/>
      <c r="T11"/>
      <c r="U11"/>
      <c r="V11"/>
    </row>
    <row r="12" spans="1:22" ht="13.5" x14ac:dyDescent="0.35">
      <c r="A12" s="176" t="s">
        <v>7</v>
      </c>
      <c r="B12" s="176"/>
      <c r="C12" s="176"/>
      <c r="D12" s="57">
        <v>16</v>
      </c>
      <c r="E12" s="57">
        <v>162</v>
      </c>
      <c r="F12" s="57">
        <v>178</v>
      </c>
      <c r="G12" s="57">
        <v>445</v>
      </c>
      <c r="H12" s="57">
        <v>1313</v>
      </c>
      <c r="I12" s="57">
        <v>1758</v>
      </c>
      <c r="J12" s="74">
        <v>0.5</v>
      </c>
      <c r="K12" s="74">
        <v>1.4</v>
      </c>
      <c r="L12" s="74">
        <v>1.8</v>
      </c>
      <c r="N12"/>
      <c r="O12"/>
      <c r="P12"/>
      <c r="Q12"/>
      <c r="R12"/>
      <c r="S12"/>
      <c r="T12"/>
      <c r="U12"/>
      <c r="V12"/>
    </row>
    <row r="13" spans="1:22" ht="13.5" x14ac:dyDescent="0.35">
      <c r="A13" s="176" t="s">
        <v>8</v>
      </c>
      <c r="B13" s="176"/>
      <c r="C13" s="176"/>
      <c r="D13" s="57">
        <v>12</v>
      </c>
      <c r="E13" s="57">
        <v>57</v>
      </c>
      <c r="F13" s="57">
        <v>69</v>
      </c>
      <c r="G13" s="57">
        <v>210</v>
      </c>
      <c r="H13" s="57">
        <v>435</v>
      </c>
      <c r="I13" s="57">
        <v>645</v>
      </c>
      <c r="J13" s="74">
        <v>1</v>
      </c>
      <c r="K13" s="74">
        <v>2</v>
      </c>
      <c r="L13" s="74">
        <v>2.9</v>
      </c>
      <c r="N13"/>
      <c r="O13"/>
      <c r="P13"/>
      <c r="Q13"/>
      <c r="R13"/>
      <c r="S13"/>
      <c r="T13"/>
      <c r="U13"/>
      <c r="V13"/>
    </row>
    <row r="14" spans="1:22" ht="13.5" x14ac:dyDescent="0.35">
      <c r="A14" s="176" t="s">
        <v>10</v>
      </c>
      <c r="B14" s="176"/>
      <c r="C14" s="176"/>
      <c r="D14" s="57">
        <v>74</v>
      </c>
      <c r="E14" s="57">
        <v>123</v>
      </c>
      <c r="F14" s="57">
        <v>197</v>
      </c>
      <c r="G14" s="57">
        <v>1484</v>
      </c>
      <c r="H14" s="57">
        <v>1098</v>
      </c>
      <c r="I14" s="57">
        <v>2582</v>
      </c>
      <c r="J14" s="74">
        <v>1.7</v>
      </c>
      <c r="K14" s="74">
        <v>1.2</v>
      </c>
      <c r="L14" s="74">
        <v>2.9</v>
      </c>
      <c r="N14"/>
      <c r="O14"/>
      <c r="P14"/>
      <c r="Q14"/>
      <c r="R14"/>
      <c r="S14"/>
      <c r="T14"/>
      <c r="U14"/>
      <c r="V14"/>
    </row>
    <row r="15" spans="1:22" ht="13.5" x14ac:dyDescent="0.35">
      <c r="A15" s="176" t="s">
        <v>11</v>
      </c>
      <c r="B15" s="176"/>
      <c r="C15" s="176"/>
      <c r="D15" s="57">
        <v>40</v>
      </c>
      <c r="E15" s="57">
        <v>67</v>
      </c>
      <c r="F15" s="57">
        <v>107</v>
      </c>
      <c r="G15" s="57">
        <v>782</v>
      </c>
      <c r="H15" s="57">
        <v>733</v>
      </c>
      <c r="I15" s="57">
        <v>1515</v>
      </c>
      <c r="J15" s="74">
        <v>1.2</v>
      </c>
      <c r="K15" s="74">
        <v>1.1000000000000001</v>
      </c>
      <c r="L15" s="74">
        <v>2.2999999999999998</v>
      </c>
      <c r="N15"/>
      <c r="O15"/>
      <c r="P15"/>
      <c r="Q15"/>
      <c r="R15"/>
      <c r="S15"/>
      <c r="T15"/>
      <c r="U15"/>
      <c r="V15"/>
    </row>
    <row r="16" spans="1:22" ht="13.5" x14ac:dyDescent="0.35">
      <c r="A16" s="176" t="s">
        <v>12</v>
      </c>
      <c r="B16" s="176"/>
      <c r="C16" s="176"/>
      <c r="D16" s="57">
        <v>6</v>
      </c>
      <c r="E16" s="57">
        <v>35</v>
      </c>
      <c r="F16" s="57">
        <v>41</v>
      </c>
      <c r="G16" s="57">
        <v>135</v>
      </c>
      <c r="H16" s="57">
        <v>770</v>
      </c>
      <c r="I16" s="57">
        <v>905</v>
      </c>
      <c r="J16" s="74">
        <v>0.9</v>
      </c>
      <c r="K16" s="74">
        <v>5</v>
      </c>
      <c r="L16" s="74">
        <v>5.9</v>
      </c>
      <c r="N16"/>
      <c r="O16"/>
      <c r="P16"/>
      <c r="Q16"/>
      <c r="R16"/>
      <c r="S16"/>
      <c r="T16"/>
      <c r="U16"/>
      <c r="V16"/>
    </row>
    <row r="17" spans="1:22" ht="13.5" x14ac:dyDescent="0.35">
      <c r="A17" s="176" t="s">
        <v>13</v>
      </c>
      <c r="B17" s="176"/>
      <c r="C17" s="176"/>
      <c r="D17" s="57">
        <v>5</v>
      </c>
      <c r="E17" s="57">
        <v>53</v>
      </c>
      <c r="F17" s="57">
        <v>58</v>
      </c>
      <c r="G17" s="57">
        <v>188</v>
      </c>
      <c r="H17" s="57">
        <v>526</v>
      </c>
      <c r="I17" s="57">
        <v>714</v>
      </c>
      <c r="J17" s="74">
        <v>0.7</v>
      </c>
      <c r="K17" s="74">
        <v>1.9</v>
      </c>
      <c r="L17" s="74">
        <v>2.6</v>
      </c>
      <c r="N17"/>
      <c r="O17"/>
      <c r="P17"/>
      <c r="Q17"/>
      <c r="R17"/>
      <c r="S17"/>
      <c r="T17"/>
      <c r="U17"/>
      <c r="V17"/>
    </row>
    <row r="18" spans="1:22" ht="13.5" x14ac:dyDescent="0.35">
      <c r="A18" s="176" t="s">
        <v>14</v>
      </c>
      <c r="B18" s="176"/>
      <c r="C18" s="176"/>
      <c r="D18" s="57">
        <v>1</v>
      </c>
      <c r="E18" s="57">
        <v>68</v>
      </c>
      <c r="F18" s="57">
        <v>69</v>
      </c>
      <c r="G18" s="57">
        <v>8</v>
      </c>
      <c r="H18" s="57">
        <v>1057</v>
      </c>
      <c r="I18" s="57">
        <v>1065</v>
      </c>
      <c r="J18" s="74">
        <v>0</v>
      </c>
      <c r="K18" s="74">
        <v>0.9</v>
      </c>
      <c r="L18" s="74">
        <v>1</v>
      </c>
      <c r="N18"/>
      <c r="O18"/>
      <c r="P18"/>
      <c r="Q18"/>
      <c r="R18"/>
      <c r="S18"/>
      <c r="T18"/>
      <c r="U18"/>
      <c r="V18"/>
    </row>
    <row r="19" spans="1:22" ht="13.5" x14ac:dyDescent="0.35">
      <c r="A19" s="176" t="s">
        <v>15</v>
      </c>
      <c r="B19" s="176"/>
      <c r="C19" s="176"/>
      <c r="D19" s="57">
        <v>5</v>
      </c>
      <c r="E19" s="57">
        <v>18</v>
      </c>
      <c r="F19" s="57">
        <v>23</v>
      </c>
      <c r="G19" s="57">
        <v>181</v>
      </c>
      <c r="H19" s="57">
        <v>339</v>
      </c>
      <c r="I19" s="57">
        <v>520</v>
      </c>
      <c r="J19" s="74">
        <v>0.7</v>
      </c>
      <c r="K19" s="74">
        <v>1.4</v>
      </c>
      <c r="L19" s="74">
        <v>2.1</v>
      </c>
      <c r="N19"/>
      <c r="O19"/>
      <c r="P19"/>
      <c r="Q19"/>
      <c r="R19"/>
      <c r="S19"/>
      <c r="T19"/>
      <c r="U19"/>
      <c r="V19"/>
    </row>
    <row r="20" spans="1:22" ht="13.5" x14ac:dyDescent="0.35">
      <c r="A20" s="176" t="s">
        <v>16</v>
      </c>
      <c r="B20" s="176"/>
      <c r="C20" s="176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74">
        <v>0</v>
      </c>
      <c r="K20" s="74">
        <v>0</v>
      </c>
      <c r="L20" s="74">
        <v>0</v>
      </c>
      <c r="N20"/>
      <c r="O20"/>
      <c r="P20"/>
      <c r="Q20"/>
      <c r="R20"/>
      <c r="S20"/>
      <c r="T20"/>
      <c r="U20"/>
      <c r="V20"/>
    </row>
    <row r="21" spans="1:22" ht="13.5" x14ac:dyDescent="0.35">
      <c r="A21" s="176" t="s">
        <v>17</v>
      </c>
      <c r="B21" s="176"/>
      <c r="C21" s="176"/>
      <c r="D21" s="57">
        <v>40</v>
      </c>
      <c r="E21" s="57">
        <v>26</v>
      </c>
      <c r="F21" s="57">
        <v>66</v>
      </c>
      <c r="G21" s="57">
        <v>757</v>
      </c>
      <c r="H21" s="57">
        <v>550</v>
      </c>
      <c r="I21" s="57">
        <v>1307</v>
      </c>
      <c r="J21" s="74">
        <v>0.6</v>
      </c>
      <c r="K21" s="74">
        <v>0.4</v>
      </c>
      <c r="L21" s="74">
        <v>1</v>
      </c>
      <c r="N21"/>
      <c r="O21"/>
      <c r="P21"/>
      <c r="Q21"/>
      <c r="R21"/>
      <c r="S21"/>
      <c r="T21"/>
      <c r="U21"/>
      <c r="V21"/>
    </row>
    <row r="22" spans="1:22" ht="13.5" x14ac:dyDescent="0.35">
      <c r="A22" s="176" t="s">
        <v>18</v>
      </c>
      <c r="B22" s="176"/>
      <c r="C22" s="176"/>
      <c r="D22" s="57">
        <v>4</v>
      </c>
      <c r="E22" s="57">
        <v>67</v>
      </c>
      <c r="F22" s="57">
        <v>71</v>
      </c>
      <c r="G22" s="57">
        <v>86</v>
      </c>
      <c r="H22" s="57">
        <v>1288</v>
      </c>
      <c r="I22" s="57">
        <v>1374</v>
      </c>
      <c r="J22" s="74">
        <v>0.1</v>
      </c>
      <c r="K22" s="74">
        <v>1.6</v>
      </c>
      <c r="L22" s="74">
        <v>1.7</v>
      </c>
      <c r="N22"/>
      <c r="O22"/>
      <c r="P22"/>
      <c r="Q22"/>
      <c r="R22"/>
      <c r="S22"/>
      <c r="T22"/>
      <c r="U22"/>
      <c r="V22"/>
    </row>
    <row r="23" spans="1:22" ht="13.5" x14ac:dyDescent="0.35">
      <c r="A23" s="176" t="s">
        <v>19</v>
      </c>
      <c r="B23" s="176"/>
      <c r="C23" s="176"/>
      <c r="D23" s="57">
        <v>1</v>
      </c>
      <c r="E23" s="57">
        <v>6</v>
      </c>
      <c r="F23" s="57">
        <v>7</v>
      </c>
      <c r="G23" s="57">
        <v>6</v>
      </c>
      <c r="H23" s="57">
        <v>81</v>
      </c>
      <c r="I23" s="57">
        <v>87</v>
      </c>
      <c r="J23" s="74">
        <v>0.1</v>
      </c>
      <c r="K23" s="74">
        <v>0.8</v>
      </c>
      <c r="L23" s="74">
        <v>0.9</v>
      </c>
      <c r="N23"/>
      <c r="O23"/>
      <c r="P23"/>
      <c r="Q23"/>
      <c r="R23"/>
      <c r="S23"/>
      <c r="T23"/>
      <c r="U23"/>
      <c r="V23"/>
    </row>
    <row r="24" spans="1:22" ht="13.5" x14ac:dyDescent="0.35">
      <c r="A24" s="176" t="s">
        <v>20</v>
      </c>
      <c r="B24" s="176"/>
      <c r="C24" s="176"/>
      <c r="D24" s="57">
        <v>2</v>
      </c>
      <c r="E24" s="57">
        <v>24</v>
      </c>
      <c r="F24" s="57">
        <v>26</v>
      </c>
      <c r="G24" s="57">
        <v>36</v>
      </c>
      <c r="H24" s="57">
        <v>471</v>
      </c>
      <c r="I24" s="57">
        <v>507</v>
      </c>
      <c r="J24" s="74">
        <v>0.1</v>
      </c>
      <c r="K24" s="74">
        <v>1.2</v>
      </c>
      <c r="L24" s="74">
        <v>1.3</v>
      </c>
      <c r="N24"/>
      <c r="O24"/>
      <c r="P24"/>
      <c r="Q24"/>
      <c r="R24"/>
      <c r="S24"/>
      <c r="T24"/>
      <c r="U24"/>
      <c r="V24"/>
    </row>
    <row r="25" spans="1:22" ht="13.5" x14ac:dyDescent="0.35">
      <c r="A25" s="176" t="s">
        <v>21</v>
      </c>
      <c r="B25" s="176"/>
      <c r="C25" s="176"/>
      <c r="D25" s="57">
        <v>26</v>
      </c>
      <c r="E25" s="57">
        <v>44</v>
      </c>
      <c r="F25" s="57">
        <v>70</v>
      </c>
      <c r="G25" s="57">
        <v>545</v>
      </c>
      <c r="H25" s="57">
        <v>947</v>
      </c>
      <c r="I25" s="57">
        <v>1492</v>
      </c>
      <c r="J25" s="74">
        <v>0.5</v>
      </c>
      <c r="K25" s="74">
        <v>0.9</v>
      </c>
      <c r="L25" s="74">
        <v>1.3</v>
      </c>
      <c r="N25"/>
      <c r="O25"/>
      <c r="P25"/>
      <c r="Q25"/>
      <c r="R25"/>
      <c r="S25"/>
      <c r="T25"/>
      <c r="U25"/>
      <c r="V25"/>
    </row>
    <row r="26" spans="1:22" ht="13.5" x14ac:dyDescent="0.35">
      <c r="A26" s="176" t="s">
        <v>22</v>
      </c>
      <c r="B26" s="176"/>
      <c r="C26" s="176"/>
      <c r="D26" s="57">
        <v>7</v>
      </c>
      <c r="E26" s="57">
        <v>19</v>
      </c>
      <c r="F26" s="57">
        <v>26</v>
      </c>
      <c r="G26" s="57">
        <v>137</v>
      </c>
      <c r="H26" s="57">
        <v>350</v>
      </c>
      <c r="I26" s="57">
        <v>487</v>
      </c>
      <c r="J26" s="74">
        <v>0.6</v>
      </c>
      <c r="K26" s="74">
        <v>1.5</v>
      </c>
      <c r="L26" s="74">
        <v>2</v>
      </c>
      <c r="N26"/>
      <c r="O26"/>
      <c r="P26"/>
      <c r="Q26"/>
      <c r="R26"/>
      <c r="S26"/>
      <c r="T26"/>
      <c r="U26"/>
      <c r="V26"/>
    </row>
    <row r="27" spans="1:22" ht="13.5" x14ac:dyDescent="0.35">
      <c r="A27" s="181" t="s">
        <v>23</v>
      </c>
      <c r="B27" s="181"/>
      <c r="C27" s="181"/>
      <c r="D27" s="56">
        <v>102</v>
      </c>
      <c r="E27" s="56">
        <v>505</v>
      </c>
      <c r="F27" s="56">
        <v>607</v>
      </c>
      <c r="G27" s="56">
        <v>2261</v>
      </c>
      <c r="H27" s="56">
        <v>5470</v>
      </c>
      <c r="I27" s="56">
        <v>7731</v>
      </c>
      <c r="J27" s="93">
        <v>0.7</v>
      </c>
      <c r="K27" s="93">
        <v>1.7</v>
      </c>
      <c r="L27" s="93">
        <v>2.5</v>
      </c>
      <c r="N27"/>
      <c r="O27"/>
      <c r="P27"/>
      <c r="Q27"/>
      <c r="R27"/>
      <c r="S27"/>
      <c r="T27"/>
      <c r="U27"/>
      <c r="V27"/>
    </row>
    <row r="28" spans="1:22" ht="13.5" x14ac:dyDescent="0.35">
      <c r="A28" s="181" t="s">
        <v>24</v>
      </c>
      <c r="B28" s="181"/>
      <c r="C28" s="181"/>
      <c r="D28" s="56">
        <v>103</v>
      </c>
      <c r="E28" s="56">
        <v>666</v>
      </c>
      <c r="F28" s="56">
        <v>769</v>
      </c>
      <c r="G28" s="56">
        <v>2147</v>
      </c>
      <c r="H28" s="56">
        <v>4412</v>
      </c>
      <c r="I28" s="56">
        <v>6559</v>
      </c>
      <c r="J28" s="93">
        <v>0.9</v>
      </c>
      <c r="K28" s="93">
        <v>1.9</v>
      </c>
      <c r="L28" s="93">
        <v>2.8</v>
      </c>
      <c r="N28"/>
      <c r="O28"/>
      <c r="P28"/>
      <c r="Q28"/>
      <c r="R28"/>
      <c r="S28"/>
      <c r="T28"/>
      <c r="U28"/>
      <c r="V28"/>
    </row>
    <row r="29" spans="1:22" ht="13.5" x14ac:dyDescent="0.35">
      <c r="A29" s="181" t="s">
        <v>25</v>
      </c>
      <c r="B29" s="181"/>
      <c r="C29" s="181"/>
      <c r="D29" s="56">
        <v>52</v>
      </c>
      <c r="E29" s="56">
        <v>223</v>
      </c>
      <c r="F29" s="56">
        <v>275</v>
      </c>
      <c r="G29" s="56">
        <v>1113</v>
      </c>
      <c r="H29" s="56">
        <v>3086</v>
      </c>
      <c r="I29" s="56">
        <v>4199</v>
      </c>
      <c r="J29" s="93">
        <v>0.5</v>
      </c>
      <c r="K29" s="93">
        <v>1.4</v>
      </c>
      <c r="L29" s="93">
        <v>1.9</v>
      </c>
      <c r="N29"/>
      <c r="O29"/>
      <c r="P29"/>
      <c r="Q29"/>
      <c r="R29"/>
      <c r="S29"/>
      <c r="T29"/>
      <c r="U29"/>
      <c r="V29"/>
    </row>
    <row r="30" spans="1:22" ht="13.5" x14ac:dyDescent="0.35">
      <c r="A30" s="181" t="s">
        <v>26</v>
      </c>
      <c r="B30" s="181"/>
      <c r="C30" s="181"/>
      <c r="D30" s="56">
        <v>52</v>
      </c>
      <c r="E30" s="56">
        <v>141</v>
      </c>
      <c r="F30" s="56">
        <v>193</v>
      </c>
      <c r="G30" s="56">
        <v>1066</v>
      </c>
      <c r="H30" s="56">
        <v>2729</v>
      </c>
      <c r="I30" s="56">
        <v>3795</v>
      </c>
      <c r="J30" s="93">
        <v>0.4</v>
      </c>
      <c r="K30" s="93">
        <v>0.9</v>
      </c>
      <c r="L30" s="93">
        <v>1.3</v>
      </c>
      <c r="N30"/>
      <c r="O30"/>
      <c r="P30"/>
      <c r="Q30"/>
      <c r="R30"/>
      <c r="S30"/>
      <c r="T30"/>
      <c r="U30"/>
      <c r="V30"/>
    </row>
    <row r="31" spans="1:22" ht="13.5" x14ac:dyDescent="0.35">
      <c r="A31" s="181" t="s">
        <v>27</v>
      </c>
      <c r="B31" s="181"/>
      <c r="C31" s="181"/>
      <c r="D31" s="56">
        <v>33</v>
      </c>
      <c r="E31" s="56">
        <v>63</v>
      </c>
      <c r="F31" s="56">
        <v>96</v>
      </c>
      <c r="G31" s="56">
        <v>682</v>
      </c>
      <c r="H31" s="56">
        <v>1297</v>
      </c>
      <c r="I31" s="56">
        <v>1979</v>
      </c>
      <c r="J31" s="93">
        <v>0.5</v>
      </c>
      <c r="K31" s="93">
        <v>1</v>
      </c>
      <c r="L31" s="93">
        <v>1.5</v>
      </c>
      <c r="N31"/>
      <c r="O31"/>
      <c r="P31"/>
      <c r="Q31"/>
      <c r="R31"/>
      <c r="S31"/>
      <c r="T31"/>
      <c r="U31"/>
      <c r="V31"/>
    </row>
    <row r="32" spans="1:22" ht="13.5" x14ac:dyDescent="0.35">
      <c r="A32" s="181" t="s">
        <v>28</v>
      </c>
      <c r="B32" s="181"/>
      <c r="C32" s="181"/>
      <c r="D32" s="56">
        <v>342</v>
      </c>
      <c r="E32" s="56">
        <v>1598</v>
      </c>
      <c r="F32" s="56">
        <v>1940</v>
      </c>
      <c r="G32" s="56">
        <v>7269</v>
      </c>
      <c r="H32" s="56">
        <v>16994</v>
      </c>
      <c r="I32" s="56">
        <v>24263</v>
      </c>
      <c r="J32" s="93">
        <v>0.6</v>
      </c>
      <c r="K32" s="93">
        <v>1.4</v>
      </c>
      <c r="L32" s="93">
        <v>2</v>
      </c>
      <c r="N32"/>
      <c r="O32"/>
      <c r="P32"/>
      <c r="Q32"/>
      <c r="R32"/>
      <c r="S32"/>
      <c r="T32"/>
      <c r="U32"/>
      <c r="V32"/>
    </row>
    <row r="33" spans="1:12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2" x14ac:dyDescent="0.35">
      <c r="A34" s="18" t="s">
        <v>69</v>
      </c>
      <c r="B34" s="18" t="s">
        <v>60</v>
      </c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N1:O1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hyperlinks>
    <hyperlink ref="N1:O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="110" zoomScaleNormal="110" workbookViewId="0">
      <selection activeCell="K47" sqref="K47"/>
    </sheetView>
  </sheetViews>
  <sheetFormatPr defaultColWidth="9.26953125" defaultRowHeight="13" x14ac:dyDescent="0.35"/>
  <cols>
    <col min="1" max="1" width="2.453125" style="1" customWidth="1"/>
    <col min="2" max="2" width="14.7265625" style="1" customWidth="1"/>
    <col min="3" max="3" width="5.54296875" style="1" customWidth="1"/>
    <col min="4" max="6" width="10.54296875" style="1" customWidth="1"/>
    <col min="7" max="11" width="10.7265625" style="1" customWidth="1"/>
    <col min="12" max="12" width="8.26953125" style="1" customWidth="1"/>
    <col min="13" max="16384" width="9.26953125" style="1"/>
  </cols>
  <sheetData>
    <row r="1" spans="1:22" ht="27" customHeight="1" x14ac:dyDescent="0.35">
      <c r="A1" s="110" t="s">
        <v>95</v>
      </c>
      <c r="B1" s="110"/>
      <c r="C1" s="173" t="s">
        <v>159</v>
      </c>
      <c r="D1" s="173"/>
      <c r="E1" s="173"/>
      <c r="F1" s="173"/>
      <c r="G1" s="173"/>
      <c r="H1" s="173"/>
      <c r="I1" s="173"/>
      <c r="J1" s="173"/>
      <c r="K1" s="173"/>
      <c r="L1" s="173"/>
      <c r="N1" s="109" t="s">
        <v>145</v>
      </c>
      <c r="O1" s="109"/>
    </row>
    <row r="2" spans="1:22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22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22" ht="17.25" customHeight="1" x14ac:dyDescent="0.35">
      <c r="A4" s="59"/>
      <c r="B4" s="59"/>
      <c r="C4" s="59"/>
      <c r="D4" s="180" t="s">
        <v>94</v>
      </c>
      <c r="E4" s="180"/>
      <c r="F4" s="180"/>
      <c r="G4" s="180"/>
      <c r="H4" s="180"/>
      <c r="I4" s="180"/>
      <c r="J4" s="180"/>
      <c r="K4" s="180"/>
      <c r="L4" s="180"/>
    </row>
    <row r="5" spans="1:22" ht="13.5" x14ac:dyDescent="0.35">
      <c r="A5" s="176" t="s">
        <v>2</v>
      </c>
      <c r="B5" s="176"/>
      <c r="C5" s="176"/>
      <c r="D5" s="57">
        <v>16</v>
      </c>
      <c r="E5" s="57">
        <v>140</v>
      </c>
      <c r="F5" s="57">
        <v>156</v>
      </c>
      <c r="G5" s="57">
        <v>303</v>
      </c>
      <c r="H5" s="57">
        <v>2520</v>
      </c>
      <c r="I5" s="57">
        <v>2823</v>
      </c>
      <c r="J5" s="74">
        <v>0.4</v>
      </c>
      <c r="K5" s="74">
        <v>3.2</v>
      </c>
      <c r="L5" s="74">
        <v>3.5</v>
      </c>
      <c r="N5"/>
      <c r="O5"/>
      <c r="P5"/>
      <c r="Q5"/>
      <c r="R5"/>
      <c r="S5"/>
      <c r="T5"/>
      <c r="U5"/>
      <c r="V5"/>
    </row>
    <row r="6" spans="1:22" ht="13.5" x14ac:dyDescent="0.35">
      <c r="A6" s="176" t="s">
        <v>80</v>
      </c>
      <c r="B6" s="176"/>
      <c r="C6" s="176"/>
      <c r="D6" s="57">
        <v>5</v>
      </c>
      <c r="E6" s="57">
        <v>1</v>
      </c>
      <c r="F6" s="57">
        <v>6</v>
      </c>
      <c r="G6" s="57">
        <v>46</v>
      </c>
      <c r="H6" s="57">
        <v>12</v>
      </c>
      <c r="I6" s="57">
        <v>58</v>
      </c>
      <c r="J6" s="74">
        <v>2</v>
      </c>
      <c r="K6" s="74">
        <v>0.5</v>
      </c>
      <c r="L6" s="74">
        <v>2.5</v>
      </c>
      <c r="N6"/>
      <c r="O6"/>
      <c r="P6"/>
      <c r="Q6"/>
      <c r="R6"/>
      <c r="S6"/>
      <c r="T6"/>
      <c r="U6"/>
      <c r="V6"/>
    </row>
    <row r="7" spans="1:22" ht="13.5" x14ac:dyDescent="0.35">
      <c r="A7" s="176" t="s">
        <v>9</v>
      </c>
      <c r="B7" s="176"/>
      <c r="C7" s="176"/>
      <c r="D7" s="57">
        <v>4</v>
      </c>
      <c r="E7" s="57">
        <v>3</v>
      </c>
      <c r="F7" s="57">
        <v>7</v>
      </c>
      <c r="G7" s="57">
        <v>68</v>
      </c>
      <c r="H7" s="57">
        <v>62</v>
      </c>
      <c r="I7" s="57">
        <v>130</v>
      </c>
      <c r="J7" s="74">
        <v>0.3</v>
      </c>
      <c r="K7" s="74">
        <v>0.2</v>
      </c>
      <c r="L7" s="74">
        <v>0.5</v>
      </c>
      <c r="N7"/>
      <c r="O7"/>
      <c r="P7"/>
      <c r="Q7"/>
      <c r="R7"/>
      <c r="S7"/>
      <c r="T7"/>
      <c r="U7"/>
      <c r="V7"/>
    </row>
    <row r="8" spans="1:22" ht="13.5" x14ac:dyDescent="0.35">
      <c r="A8" s="176" t="s">
        <v>4</v>
      </c>
      <c r="B8" s="176"/>
      <c r="C8" s="176"/>
      <c r="D8" s="57">
        <v>54</v>
      </c>
      <c r="E8" s="57">
        <v>42</v>
      </c>
      <c r="F8" s="57">
        <v>96</v>
      </c>
      <c r="G8" s="57">
        <v>1280</v>
      </c>
      <c r="H8" s="57">
        <v>907</v>
      </c>
      <c r="I8" s="57">
        <v>2187</v>
      </c>
      <c r="J8" s="74">
        <v>0.6</v>
      </c>
      <c r="K8" s="74">
        <v>0.4</v>
      </c>
      <c r="L8" s="74">
        <v>1.1000000000000001</v>
      </c>
      <c r="N8"/>
      <c r="O8"/>
      <c r="P8"/>
      <c r="Q8"/>
      <c r="R8"/>
      <c r="S8"/>
      <c r="T8"/>
      <c r="U8"/>
      <c r="V8"/>
    </row>
    <row r="9" spans="1:22" ht="13.5" x14ac:dyDescent="0.35">
      <c r="A9" s="176" t="s">
        <v>36</v>
      </c>
      <c r="B9" s="176"/>
      <c r="C9" s="176"/>
      <c r="D9" s="57">
        <v>0</v>
      </c>
      <c r="E9" s="57">
        <v>1</v>
      </c>
      <c r="F9" s="57">
        <v>1</v>
      </c>
      <c r="G9" s="57">
        <v>0</v>
      </c>
      <c r="H9" s="57">
        <v>17</v>
      </c>
      <c r="I9" s="57">
        <v>17</v>
      </c>
      <c r="J9" s="74">
        <v>0</v>
      </c>
      <c r="K9" s="74">
        <v>0.1</v>
      </c>
      <c r="L9" s="74">
        <v>0.1</v>
      </c>
      <c r="N9"/>
      <c r="O9"/>
      <c r="P9"/>
      <c r="Q9"/>
      <c r="R9"/>
      <c r="S9"/>
      <c r="T9"/>
      <c r="U9"/>
      <c r="V9"/>
    </row>
    <row r="10" spans="1:22" ht="13.5" x14ac:dyDescent="0.35">
      <c r="A10" s="177" t="s">
        <v>5</v>
      </c>
      <c r="B10" s="177"/>
      <c r="C10" s="177"/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81">
        <v>0</v>
      </c>
      <c r="K10" s="81">
        <v>0</v>
      </c>
      <c r="L10" s="81">
        <v>0</v>
      </c>
      <c r="N10"/>
      <c r="O10"/>
      <c r="P10"/>
      <c r="Q10"/>
      <c r="R10"/>
      <c r="S10"/>
      <c r="T10"/>
      <c r="U10"/>
      <c r="V10"/>
    </row>
    <row r="11" spans="1:22" ht="13.5" x14ac:dyDescent="0.35">
      <c r="A11" s="177" t="s">
        <v>6</v>
      </c>
      <c r="B11" s="177"/>
      <c r="C11" s="177"/>
      <c r="D11" s="58">
        <v>0</v>
      </c>
      <c r="E11" s="58">
        <v>1</v>
      </c>
      <c r="F11" s="58">
        <v>1</v>
      </c>
      <c r="G11" s="58">
        <v>0</v>
      </c>
      <c r="H11" s="58">
        <v>17</v>
      </c>
      <c r="I11" s="58">
        <v>17</v>
      </c>
      <c r="J11" s="81">
        <v>0</v>
      </c>
      <c r="K11" s="81">
        <v>0.1</v>
      </c>
      <c r="L11" s="81">
        <v>0.1</v>
      </c>
      <c r="N11"/>
      <c r="O11"/>
      <c r="P11"/>
      <c r="Q11"/>
      <c r="R11"/>
      <c r="S11"/>
      <c r="T11"/>
      <c r="U11"/>
      <c r="V11"/>
    </row>
    <row r="12" spans="1:22" ht="13.5" x14ac:dyDescent="0.35">
      <c r="A12" s="176" t="s">
        <v>7</v>
      </c>
      <c r="B12" s="176"/>
      <c r="C12" s="176"/>
      <c r="D12" s="57">
        <v>8</v>
      </c>
      <c r="E12" s="57">
        <v>28</v>
      </c>
      <c r="F12" s="57">
        <v>36</v>
      </c>
      <c r="G12" s="57">
        <v>96</v>
      </c>
      <c r="H12" s="57">
        <v>485</v>
      </c>
      <c r="I12" s="57">
        <v>581</v>
      </c>
      <c r="J12" s="74">
        <v>0.1</v>
      </c>
      <c r="K12" s="74">
        <v>0.5</v>
      </c>
      <c r="L12" s="74">
        <v>0.6</v>
      </c>
      <c r="N12"/>
      <c r="O12"/>
      <c r="P12"/>
      <c r="Q12"/>
      <c r="R12"/>
      <c r="S12"/>
      <c r="T12"/>
      <c r="U12"/>
      <c r="V12"/>
    </row>
    <row r="13" spans="1:22" ht="13.5" x14ac:dyDescent="0.35">
      <c r="A13" s="176" t="s">
        <v>8</v>
      </c>
      <c r="B13" s="176"/>
      <c r="C13" s="176"/>
      <c r="D13" s="57">
        <v>5</v>
      </c>
      <c r="E13" s="57">
        <v>4</v>
      </c>
      <c r="F13" s="57">
        <v>9</v>
      </c>
      <c r="G13" s="57">
        <v>90</v>
      </c>
      <c r="H13" s="57">
        <v>91</v>
      </c>
      <c r="I13" s="57">
        <v>181</v>
      </c>
      <c r="J13" s="74">
        <v>0.4</v>
      </c>
      <c r="K13" s="74">
        <v>0.4</v>
      </c>
      <c r="L13" s="74">
        <v>0.8</v>
      </c>
      <c r="N13"/>
      <c r="O13"/>
      <c r="P13"/>
      <c r="Q13"/>
      <c r="R13"/>
      <c r="S13"/>
      <c r="T13"/>
      <c r="U13"/>
      <c r="V13"/>
    </row>
    <row r="14" spans="1:22" ht="13.5" x14ac:dyDescent="0.35">
      <c r="A14" s="176" t="s">
        <v>10</v>
      </c>
      <c r="B14" s="176"/>
      <c r="C14" s="176"/>
      <c r="D14" s="57">
        <v>21</v>
      </c>
      <c r="E14" s="57">
        <v>11</v>
      </c>
      <c r="F14" s="57">
        <v>32</v>
      </c>
      <c r="G14" s="57">
        <v>339</v>
      </c>
      <c r="H14" s="57">
        <v>199</v>
      </c>
      <c r="I14" s="57">
        <v>538</v>
      </c>
      <c r="J14" s="74">
        <v>0.4</v>
      </c>
      <c r="K14" s="74">
        <v>0.2</v>
      </c>
      <c r="L14" s="74">
        <v>0.6</v>
      </c>
      <c r="N14"/>
      <c r="O14"/>
      <c r="P14"/>
      <c r="Q14"/>
      <c r="R14"/>
      <c r="S14"/>
      <c r="T14"/>
      <c r="U14"/>
      <c r="V14"/>
    </row>
    <row r="15" spans="1:22" ht="13.5" x14ac:dyDescent="0.35">
      <c r="A15" s="176" t="s">
        <v>11</v>
      </c>
      <c r="B15" s="176"/>
      <c r="C15" s="176"/>
      <c r="D15" s="57">
        <v>23</v>
      </c>
      <c r="E15" s="57">
        <v>16</v>
      </c>
      <c r="F15" s="57">
        <v>39</v>
      </c>
      <c r="G15" s="57">
        <v>386</v>
      </c>
      <c r="H15" s="57">
        <v>325</v>
      </c>
      <c r="I15" s="57">
        <v>711</v>
      </c>
      <c r="J15" s="74">
        <v>0.6</v>
      </c>
      <c r="K15" s="74">
        <v>0.5</v>
      </c>
      <c r="L15" s="74">
        <v>1.1000000000000001</v>
      </c>
      <c r="N15"/>
      <c r="O15"/>
      <c r="P15"/>
      <c r="Q15"/>
      <c r="R15"/>
      <c r="S15"/>
      <c r="T15"/>
      <c r="U15"/>
      <c r="V15"/>
    </row>
    <row r="16" spans="1:22" ht="13.5" x14ac:dyDescent="0.35">
      <c r="A16" s="176" t="s">
        <v>12</v>
      </c>
      <c r="B16" s="176"/>
      <c r="C16" s="176"/>
      <c r="D16" s="57">
        <v>3</v>
      </c>
      <c r="E16" s="57">
        <v>28</v>
      </c>
      <c r="F16" s="57">
        <v>31</v>
      </c>
      <c r="G16" s="57">
        <v>47</v>
      </c>
      <c r="H16" s="57">
        <v>612</v>
      </c>
      <c r="I16" s="57">
        <v>659</v>
      </c>
      <c r="J16" s="74">
        <v>0.3</v>
      </c>
      <c r="K16" s="74">
        <v>4</v>
      </c>
      <c r="L16" s="74">
        <v>4.3</v>
      </c>
      <c r="N16"/>
      <c r="O16"/>
      <c r="P16"/>
      <c r="Q16"/>
      <c r="R16"/>
      <c r="S16"/>
      <c r="T16"/>
      <c r="U16"/>
      <c r="V16"/>
    </row>
    <row r="17" spans="1:22" ht="13.5" x14ac:dyDescent="0.35">
      <c r="A17" s="176" t="s">
        <v>13</v>
      </c>
      <c r="B17" s="176"/>
      <c r="C17" s="176"/>
      <c r="D17" s="57">
        <v>2</v>
      </c>
      <c r="E17" s="57">
        <v>7</v>
      </c>
      <c r="F17" s="57">
        <v>9</v>
      </c>
      <c r="G17" s="57">
        <v>53</v>
      </c>
      <c r="H17" s="57">
        <v>145</v>
      </c>
      <c r="I17" s="57">
        <v>198</v>
      </c>
      <c r="J17" s="74">
        <v>0.2</v>
      </c>
      <c r="K17" s="74">
        <v>0.5</v>
      </c>
      <c r="L17" s="74">
        <v>0.7</v>
      </c>
      <c r="N17"/>
      <c r="O17"/>
      <c r="P17"/>
      <c r="Q17"/>
      <c r="R17"/>
      <c r="S17"/>
      <c r="T17"/>
      <c r="U17"/>
      <c r="V17"/>
    </row>
    <row r="18" spans="1:22" ht="13.5" x14ac:dyDescent="0.35">
      <c r="A18" s="176" t="s">
        <v>14</v>
      </c>
      <c r="B18" s="176"/>
      <c r="C18" s="176"/>
      <c r="D18" s="57">
        <v>1</v>
      </c>
      <c r="E18" s="57">
        <v>59</v>
      </c>
      <c r="F18" s="57">
        <v>60</v>
      </c>
      <c r="G18" s="57">
        <v>8</v>
      </c>
      <c r="H18" s="57">
        <v>993</v>
      </c>
      <c r="I18" s="57">
        <v>1001</v>
      </c>
      <c r="J18" s="74">
        <v>0</v>
      </c>
      <c r="K18" s="74">
        <v>0.9</v>
      </c>
      <c r="L18" s="74">
        <v>0.9</v>
      </c>
      <c r="N18"/>
      <c r="O18"/>
      <c r="P18"/>
      <c r="Q18"/>
      <c r="R18"/>
      <c r="S18"/>
      <c r="T18"/>
      <c r="U18"/>
      <c r="V18"/>
    </row>
    <row r="19" spans="1:22" ht="13.5" x14ac:dyDescent="0.35">
      <c r="A19" s="176" t="s">
        <v>15</v>
      </c>
      <c r="B19" s="176"/>
      <c r="C19" s="176"/>
      <c r="D19" s="57">
        <v>2</v>
      </c>
      <c r="E19" s="57">
        <v>14</v>
      </c>
      <c r="F19" s="57">
        <v>16</v>
      </c>
      <c r="G19" s="57">
        <v>37</v>
      </c>
      <c r="H19" s="57">
        <v>272</v>
      </c>
      <c r="I19" s="57">
        <v>309</v>
      </c>
      <c r="J19" s="74">
        <v>0.2</v>
      </c>
      <c r="K19" s="74">
        <v>1.1000000000000001</v>
      </c>
      <c r="L19" s="74">
        <v>1.3</v>
      </c>
      <c r="N19"/>
      <c r="O19"/>
      <c r="P19"/>
      <c r="Q19"/>
      <c r="R19"/>
      <c r="S19"/>
      <c r="T19"/>
      <c r="U19"/>
      <c r="V19"/>
    </row>
    <row r="20" spans="1:22" ht="13.5" x14ac:dyDescent="0.35">
      <c r="A20" s="176" t="s">
        <v>16</v>
      </c>
      <c r="B20" s="176"/>
      <c r="C20" s="176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74">
        <v>0</v>
      </c>
      <c r="K20" s="74">
        <v>0</v>
      </c>
      <c r="L20" s="74">
        <v>0</v>
      </c>
      <c r="N20"/>
      <c r="O20"/>
      <c r="P20"/>
      <c r="Q20"/>
      <c r="R20"/>
      <c r="S20"/>
      <c r="T20"/>
      <c r="U20"/>
      <c r="V20"/>
    </row>
    <row r="21" spans="1:22" ht="13.5" x14ac:dyDescent="0.35">
      <c r="A21" s="176" t="s">
        <v>17</v>
      </c>
      <c r="B21" s="176"/>
      <c r="C21" s="176"/>
      <c r="D21" s="57">
        <v>37</v>
      </c>
      <c r="E21" s="57">
        <v>26</v>
      </c>
      <c r="F21" s="57">
        <v>63</v>
      </c>
      <c r="G21" s="57">
        <v>700</v>
      </c>
      <c r="H21" s="57">
        <v>550</v>
      </c>
      <c r="I21" s="57">
        <v>1250</v>
      </c>
      <c r="J21" s="74">
        <v>0.5</v>
      </c>
      <c r="K21" s="74">
        <v>0.4</v>
      </c>
      <c r="L21" s="74">
        <v>0.9</v>
      </c>
      <c r="N21"/>
      <c r="O21"/>
      <c r="P21"/>
      <c r="Q21"/>
      <c r="R21"/>
      <c r="S21"/>
      <c r="T21"/>
      <c r="U21"/>
      <c r="V21"/>
    </row>
    <row r="22" spans="1:22" ht="13.5" x14ac:dyDescent="0.35">
      <c r="A22" s="176" t="s">
        <v>18</v>
      </c>
      <c r="B22" s="176"/>
      <c r="C22" s="176"/>
      <c r="D22" s="57">
        <v>4</v>
      </c>
      <c r="E22" s="57">
        <v>61</v>
      </c>
      <c r="F22" s="57">
        <v>65</v>
      </c>
      <c r="G22" s="57">
        <v>86</v>
      </c>
      <c r="H22" s="57">
        <v>1210</v>
      </c>
      <c r="I22" s="57">
        <v>1296</v>
      </c>
      <c r="J22" s="74">
        <v>0.1</v>
      </c>
      <c r="K22" s="74">
        <v>1.5</v>
      </c>
      <c r="L22" s="74">
        <v>1.6</v>
      </c>
      <c r="N22"/>
      <c r="O22"/>
      <c r="P22"/>
      <c r="Q22"/>
      <c r="R22"/>
      <c r="S22"/>
      <c r="T22"/>
      <c r="U22"/>
      <c r="V22"/>
    </row>
    <row r="23" spans="1:22" ht="13.5" x14ac:dyDescent="0.35">
      <c r="A23" s="176" t="s">
        <v>19</v>
      </c>
      <c r="B23" s="176"/>
      <c r="C23" s="176"/>
      <c r="D23" s="57">
        <v>1</v>
      </c>
      <c r="E23" s="57">
        <v>2</v>
      </c>
      <c r="F23" s="57">
        <v>3</v>
      </c>
      <c r="G23" s="57">
        <v>6</v>
      </c>
      <c r="H23" s="57">
        <v>35</v>
      </c>
      <c r="I23" s="57">
        <v>41</v>
      </c>
      <c r="J23" s="74">
        <v>0.1</v>
      </c>
      <c r="K23" s="74">
        <v>0.4</v>
      </c>
      <c r="L23" s="74">
        <v>0.4</v>
      </c>
      <c r="N23"/>
      <c r="O23"/>
      <c r="P23"/>
      <c r="Q23"/>
      <c r="R23"/>
      <c r="S23"/>
      <c r="T23"/>
      <c r="U23"/>
      <c r="V23"/>
    </row>
    <row r="24" spans="1:22" ht="13.5" x14ac:dyDescent="0.35">
      <c r="A24" s="176" t="s">
        <v>20</v>
      </c>
      <c r="B24" s="176"/>
      <c r="C24" s="176"/>
      <c r="D24" s="57">
        <v>2</v>
      </c>
      <c r="E24" s="57">
        <v>20</v>
      </c>
      <c r="F24" s="57">
        <v>22</v>
      </c>
      <c r="G24" s="57">
        <v>36</v>
      </c>
      <c r="H24" s="57">
        <v>404</v>
      </c>
      <c r="I24" s="57">
        <v>440</v>
      </c>
      <c r="J24" s="74">
        <v>0.1</v>
      </c>
      <c r="K24" s="74">
        <v>1</v>
      </c>
      <c r="L24" s="74">
        <v>1.1000000000000001</v>
      </c>
      <c r="N24"/>
      <c r="O24"/>
      <c r="P24"/>
      <c r="Q24"/>
      <c r="R24"/>
      <c r="S24"/>
      <c r="T24"/>
      <c r="U24"/>
      <c r="V24"/>
    </row>
    <row r="25" spans="1:22" ht="13.5" x14ac:dyDescent="0.35">
      <c r="A25" s="176" t="s">
        <v>21</v>
      </c>
      <c r="B25" s="176"/>
      <c r="C25" s="176"/>
      <c r="D25" s="57">
        <v>23</v>
      </c>
      <c r="E25" s="57">
        <v>40</v>
      </c>
      <c r="F25" s="57">
        <v>63</v>
      </c>
      <c r="G25" s="57">
        <v>453</v>
      </c>
      <c r="H25" s="57">
        <v>837</v>
      </c>
      <c r="I25" s="57">
        <v>1290</v>
      </c>
      <c r="J25" s="74">
        <v>0.4</v>
      </c>
      <c r="K25" s="74">
        <v>0.8</v>
      </c>
      <c r="L25" s="74">
        <v>1.2</v>
      </c>
      <c r="N25"/>
      <c r="O25"/>
      <c r="P25"/>
      <c r="Q25"/>
      <c r="R25"/>
      <c r="S25"/>
      <c r="T25"/>
      <c r="U25"/>
      <c r="V25"/>
    </row>
    <row r="26" spans="1:22" ht="13.5" x14ac:dyDescent="0.35">
      <c r="A26" s="176" t="s">
        <v>22</v>
      </c>
      <c r="B26" s="176"/>
      <c r="C26" s="176"/>
      <c r="D26" s="57">
        <v>6</v>
      </c>
      <c r="E26" s="57">
        <v>12</v>
      </c>
      <c r="F26" s="57">
        <v>18</v>
      </c>
      <c r="G26" s="57">
        <v>132</v>
      </c>
      <c r="H26" s="57">
        <v>291</v>
      </c>
      <c r="I26" s="57">
        <v>423</v>
      </c>
      <c r="J26" s="74">
        <v>0.6</v>
      </c>
      <c r="K26" s="74">
        <v>1.2</v>
      </c>
      <c r="L26" s="74">
        <v>1.8</v>
      </c>
      <c r="N26"/>
      <c r="O26"/>
      <c r="P26"/>
      <c r="Q26"/>
      <c r="R26"/>
      <c r="S26"/>
      <c r="T26"/>
      <c r="U26"/>
      <c r="V26"/>
    </row>
    <row r="27" spans="1:22" ht="13.5" x14ac:dyDescent="0.35">
      <c r="A27" s="181" t="s">
        <v>23</v>
      </c>
      <c r="B27" s="181"/>
      <c r="C27" s="181"/>
      <c r="D27" s="56">
        <v>79</v>
      </c>
      <c r="E27" s="56">
        <v>186</v>
      </c>
      <c r="F27" s="56">
        <v>265</v>
      </c>
      <c r="G27" s="56">
        <v>1697</v>
      </c>
      <c r="H27" s="56">
        <v>3501</v>
      </c>
      <c r="I27" s="56">
        <v>5198</v>
      </c>
      <c r="J27" s="93">
        <v>0.5</v>
      </c>
      <c r="K27" s="93">
        <v>1.1000000000000001</v>
      </c>
      <c r="L27" s="93">
        <v>1.7</v>
      </c>
      <c r="N27"/>
      <c r="O27"/>
      <c r="P27"/>
      <c r="Q27"/>
      <c r="R27"/>
      <c r="S27"/>
      <c r="T27"/>
      <c r="U27"/>
      <c r="V27"/>
    </row>
    <row r="28" spans="1:22" ht="13.5" x14ac:dyDescent="0.35">
      <c r="A28" s="181" t="s">
        <v>24</v>
      </c>
      <c r="B28" s="181"/>
      <c r="C28" s="181"/>
      <c r="D28" s="56">
        <v>34</v>
      </c>
      <c r="E28" s="56">
        <v>44</v>
      </c>
      <c r="F28" s="56">
        <v>78</v>
      </c>
      <c r="G28" s="56">
        <v>525</v>
      </c>
      <c r="H28" s="56">
        <v>792</v>
      </c>
      <c r="I28" s="56">
        <v>1317</v>
      </c>
      <c r="J28" s="93">
        <v>0.2</v>
      </c>
      <c r="K28" s="93">
        <v>0.3</v>
      </c>
      <c r="L28" s="93">
        <v>0.6</v>
      </c>
      <c r="N28"/>
      <c r="O28"/>
      <c r="P28"/>
      <c r="Q28"/>
      <c r="R28"/>
      <c r="S28"/>
      <c r="T28"/>
      <c r="U28"/>
      <c r="V28"/>
    </row>
    <row r="29" spans="1:22" ht="13.5" x14ac:dyDescent="0.35">
      <c r="A29" s="181" t="s">
        <v>25</v>
      </c>
      <c r="B29" s="181"/>
      <c r="C29" s="181"/>
      <c r="D29" s="56">
        <v>29</v>
      </c>
      <c r="E29" s="56">
        <v>110</v>
      </c>
      <c r="F29" s="56">
        <v>139</v>
      </c>
      <c r="G29" s="56">
        <v>494</v>
      </c>
      <c r="H29" s="56">
        <v>2075</v>
      </c>
      <c r="I29" s="56">
        <v>2569</v>
      </c>
      <c r="J29" s="93">
        <v>0.2</v>
      </c>
      <c r="K29" s="93">
        <v>0.9</v>
      </c>
      <c r="L29" s="93">
        <v>1.2</v>
      </c>
      <c r="N29"/>
      <c r="O29"/>
      <c r="P29"/>
      <c r="Q29"/>
      <c r="R29"/>
      <c r="S29"/>
      <c r="T29"/>
      <c r="U29"/>
      <c r="V29"/>
    </row>
    <row r="30" spans="1:22" ht="13.5" x14ac:dyDescent="0.35">
      <c r="A30" s="181" t="s">
        <v>26</v>
      </c>
      <c r="B30" s="181"/>
      <c r="C30" s="181"/>
      <c r="D30" s="56">
        <v>46</v>
      </c>
      <c r="E30" s="56">
        <v>123</v>
      </c>
      <c r="F30" s="56">
        <v>169</v>
      </c>
      <c r="G30" s="56">
        <v>865</v>
      </c>
      <c r="H30" s="56">
        <v>2471</v>
      </c>
      <c r="I30" s="56">
        <v>3336</v>
      </c>
      <c r="J30" s="93">
        <v>0.3</v>
      </c>
      <c r="K30" s="93">
        <v>0.9</v>
      </c>
      <c r="L30" s="93">
        <v>1.1000000000000001</v>
      </c>
      <c r="N30"/>
      <c r="O30"/>
      <c r="P30"/>
      <c r="Q30"/>
      <c r="R30"/>
      <c r="S30"/>
      <c r="T30"/>
      <c r="U30"/>
      <c r="V30"/>
    </row>
    <row r="31" spans="1:22" ht="13.5" x14ac:dyDescent="0.35">
      <c r="A31" s="181" t="s">
        <v>27</v>
      </c>
      <c r="B31" s="181"/>
      <c r="C31" s="181"/>
      <c r="D31" s="56">
        <v>29</v>
      </c>
      <c r="E31" s="56">
        <v>52</v>
      </c>
      <c r="F31" s="56">
        <v>81</v>
      </c>
      <c r="G31" s="56">
        <v>585</v>
      </c>
      <c r="H31" s="56">
        <v>1128</v>
      </c>
      <c r="I31" s="56">
        <v>1713</v>
      </c>
      <c r="J31" s="93">
        <v>0.4</v>
      </c>
      <c r="K31" s="93">
        <v>0.8</v>
      </c>
      <c r="L31" s="93">
        <v>1.3</v>
      </c>
      <c r="N31"/>
      <c r="O31"/>
      <c r="P31"/>
      <c r="Q31"/>
      <c r="R31"/>
      <c r="S31"/>
      <c r="T31"/>
      <c r="U31"/>
      <c r="V31"/>
    </row>
    <row r="32" spans="1:22" ht="13.5" x14ac:dyDescent="0.35">
      <c r="A32" s="181" t="s">
        <v>28</v>
      </c>
      <c r="B32" s="181"/>
      <c r="C32" s="181"/>
      <c r="D32" s="56">
        <v>217</v>
      </c>
      <c r="E32" s="56">
        <v>515</v>
      </c>
      <c r="F32" s="56">
        <v>732</v>
      </c>
      <c r="G32" s="56">
        <v>4166</v>
      </c>
      <c r="H32" s="56">
        <v>9967</v>
      </c>
      <c r="I32" s="56">
        <v>14133</v>
      </c>
      <c r="J32" s="93">
        <v>0.3</v>
      </c>
      <c r="K32" s="93">
        <v>0.8</v>
      </c>
      <c r="L32" s="93">
        <v>1.2</v>
      </c>
      <c r="N32"/>
      <c r="O32"/>
      <c r="P32"/>
      <c r="Q32"/>
      <c r="R32"/>
      <c r="S32"/>
      <c r="T32"/>
      <c r="U32"/>
      <c r="V32"/>
    </row>
    <row r="33" spans="1:12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2" x14ac:dyDescent="0.35">
      <c r="A34" s="18" t="s">
        <v>69</v>
      </c>
      <c r="B34" s="18" t="s">
        <v>117</v>
      </c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N1:O1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hyperlinks>
    <hyperlink ref="N1:O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="110" zoomScaleNormal="110"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13.7265625" style="1" customWidth="1"/>
    <col min="3" max="3" width="5.7265625" style="1" customWidth="1"/>
    <col min="4" max="11" width="10.7265625" style="1" customWidth="1"/>
    <col min="12" max="12" width="8" style="1" customWidth="1"/>
    <col min="13" max="16384" width="9.26953125" style="1"/>
  </cols>
  <sheetData>
    <row r="1" spans="1:22" ht="27" customHeight="1" x14ac:dyDescent="0.35">
      <c r="A1" s="110" t="s">
        <v>95</v>
      </c>
      <c r="B1" s="110"/>
      <c r="C1" s="173" t="s">
        <v>158</v>
      </c>
      <c r="D1" s="173"/>
      <c r="E1" s="173"/>
      <c r="F1" s="173"/>
      <c r="G1" s="173"/>
      <c r="H1" s="173"/>
      <c r="I1" s="173"/>
      <c r="J1" s="173"/>
      <c r="K1" s="173"/>
      <c r="L1" s="173"/>
      <c r="N1" s="109" t="s">
        <v>145</v>
      </c>
      <c r="O1" s="109"/>
    </row>
    <row r="2" spans="1:22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22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22" ht="17.25" customHeight="1" x14ac:dyDescent="0.35">
      <c r="A4" s="59"/>
      <c r="B4" s="59"/>
      <c r="C4" s="59"/>
      <c r="D4" s="180" t="s">
        <v>92</v>
      </c>
      <c r="E4" s="180"/>
      <c r="F4" s="180"/>
      <c r="G4" s="180"/>
      <c r="H4" s="180"/>
      <c r="I4" s="180"/>
      <c r="J4" s="180"/>
      <c r="K4" s="180"/>
      <c r="L4" s="180"/>
    </row>
    <row r="5" spans="1:22" ht="13.5" x14ac:dyDescent="0.35">
      <c r="A5" s="176" t="s">
        <v>2</v>
      </c>
      <c r="B5" s="176"/>
      <c r="C5" s="176"/>
      <c r="D5" s="57">
        <v>0</v>
      </c>
      <c r="E5" s="57">
        <v>89</v>
      </c>
      <c r="F5" s="57">
        <v>89</v>
      </c>
      <c r="G5" s="57">
        <v>0</v>
      </c>
      <c r="H5" s="57">
        <v>425</v>
      </c>
      <c r="I5" s="57">
        <v>425</v>
      </c>
      <c r="J5" s="74">
        <v>0</v>
      </c>
      <c r="K5" s="74">
        <v>0.5</v>
      </c>
      <c r="L5" s="74">
        <v>0.5</v>
      </c>
      <c r="N5"/>
      <c r="O5"/>
      <c r="P5"/>
      <c r="Q5"/>
      <c r="R5"/>
      <c r="S5"/>
      <c r="T5"/>
      <c r="U5"/>
      <c r="V5"/>
    </row>
    <row r="6" spans="1:22" ht="13.5" x14ac:dyDescent="0.35">
      <c r="A6" s="176" t="s">
        <v>80</v>
      </c>
      <c r="B6" s="176"/>
      <c r="C6" s="176"/>
      <c r="D6" s="57">
        <v>0</v>
      </c>
      <c r="E6" s="57">
        <v>16</v>
      </c>
      <c r="F6" s="57">
        <v>16</v>
      </c>
      <c r="G6" s="57">
        <v>0</v>
      </c>
      <c r="H6" s="57">
        <v>68</v>
      </c>
      <c r="I6" s="57">
        <v>68</v>
      </c>
      <c r="J6" s="74">
        <v>0</v>
      </c>
      <c r="K6" s="74">
        <v>3</v>
      </c>
      <c r="L6" s="74">
        <v>3</v>
      </c>
      <c r="N6"/>
      <c r="O6"/>
      <c r="P6"/>
      <c r="Q6"/>
      <c r="R6"/>
      <c r="S6"/>
      <c r="T6"/>
      <c r="U6"/>
      <c r="V6"/>
    </row>
    <row r="7" spans="1:22" ht="13.5" x14ac:dyDescent="0.35">
      <c r="A7" s="176" t="s">
        <v>9</v>
      </c>
      <c r="B7" s="176"/>
      <c r="C7" s="176"/>
      <c r="D7" s="57">
        <v>3</v>
      </c>
      <c r="E7" s="57">
        <v>15</v>
      </c>
      <c r="F7" s="57">
        <v>18</v>
      </c>
      <c r="G7" s="57">
        <v>30</v>
      </c>
      <c r="H7" s="57">
        <v>123</v>
      </c>
      <c r="I7" s="57">
        <v>153</v>
      </c>
      <c r="J7" s="74">
        <v>0.1</v>
      </c>
      <c r="K7" s="74">
        <v>0.5</v>
      </c>
      <c r="L7" s="74">
        <v>0.6</v>
      </c>
      <c r="N7"/>
      <c r="O7"/>
      <c r="P7"/>
      <c r="Q7"/>
      <c r="R7"/>
      <c r="S7"/>
      <c r="T7"/>
      <c r="U7"/>
      <c r="V7"/>
    </row>
    <row r="8" spans="1:22" ht="13.5" x14ac:dyDescent="0.35">
      <c r="A8" s="176" t="s">
        <v>4</v>
      </c>
      <c r="B8" s="176"/>
      <c r="C8" s="176"/>
      <c r="D8" s="57">
        <v>0</v>
      </c>
      <c r="E8" s="57">
        <v>182</v>
      </c>
      <c r="F8" s="57">
        <v>182</v>
      </c>
      <c r="G8" s="57">
        <v>0</v>
      </c>
      <c r="H8" s="57">
        <v>933</v>
      </c>
      <c r="I8" s="57">
        <v>933</v>
      </c>
      <c r="J8" s="74">
        <v>0</v>
      </c>
      <c r="K8" s="74">
        <v>0.5</v>
      </c>
      <c r="L8" s="74">
        <v>0.5</v>
      </c>
      <c r="N8"/>
      <c r="O8"/>
      <c r="P8"/>
      <c r="Q8"/>
      <c r="R8"/>
      <c r="S8"/>
      <c r="T8"/>
      <c r="U8"/>
      <c r="V8"/>
    </row>
    <row r="9" spans="1:22" ht="13.5" x14ac:dyDescent="0.35">
      <c r="A9" s="176" t="s">
        <v>36</v>
      </c>
      <c r="B9" s="176"/>
      <c r="C9" s="176"/>
      <c r="D9" s="57">
        <v>0</v>
      </c>
      <c r="E9" s="57">
        <v>323</v>
      </c>
      <c r="F9" s="57">
        <v>323</v>
      </c>
      <c r="G9" s="57">
        <v>0</v>
      </c>
      <c r="H9" s="57">
        <v>1549</v>
      </c>
      <c r="I9" s="57">
        <v>1549</v>
      </c>
      <c r="J9" s="74">
        <v>0</v>
      </c>
      <c r="K9" s="74">
        <v>5.7</v>
      </c>
      <c r="L9" s="74">
        <v>5.7</v>
      </c>
      <c r="N9"/>
      <c r="O9"/>
      <c r="P9"/>
      <c r="Q9"/>
      <c r="R9"/>
      <c r="S9"/>
      <c r="T9"/>
      <c r="U9"/>
      <c r="V9"/>
    </row>
    <row r="10" spans="1:22" ht="13.5" x14ac:dyDescent="0.35">
      <c r="A10" s="177" t="s">
        <v>5</v>
      </c>
      <c r="B10" s="177"/>
      <c r="C10" s="177"/>
      <c r="D10" s="58">
        <v>0</v>
      </c>
      <c r="E10" s="58">
        <v>243</v>
      </c>
      <c r="F10" s="58">
        <v>243</v>
      </c>
      <c r="G10" s="58">
        <v>0</v>
      </c>
      <c r="H10" s="58">
        <v>1091</v>
      </c>
      <c r="I10" s="58">
        <v>1091</v>
      </c>
      <c r="J10" s="81">
        <v>0</v>
      </c>
      <c r="K10" s="81">
        <v>7.2</v>
      </c>
      <c r="L10" s="81">
        <v>7.2</v>
      </c>
      <c r="N10"/>
      <c r="O10"/>
      <c r="P10"/>
      <c r="Q10"/>
      <c r="R10"/>
      <c r="S10"/>
      <c r="T10"/>
      <c r="U10"/>
      <c r="V10"/>
    </row>
    <row r="11" spans="1:22" ht="13.5" x14ac:dyDescent="0.35">
      <c r="A11" s="177" t="s">
        <v>6</v>
      </c>
      <c r="B11" s="177"/>
      <c r="C11" s="177"/>
      <c r="D11" s="58">
        <v>0</v>
      </c>
      <c r="E11" s="58">
        <v>80</v>
      </c>
      <c r="F11" s="58">
        <v>80</v>
      </c>
      <c r="G11" s="58">
        <v>0</v>
      </c>
      <c r="H11" s="58">
        <v>458</v>
      </c>
      <c r="I11" s="58">
        <v>458</v>
      </c>
      <c r="J11" s="81">
        <v>0</v>
      </c>
      <c r="K11" s="81">
        <v>3.7</v>
      </c>
      <c r="L11" s="81">
        <v>3.7</v>
      </c>
      <c r="N11"/>
      <c r="O11"/>
      <c r="P11"/>
      <c r="Q11"/>
      <c r="R11"/>
      <c r="S11"/>
      <c r="T11"/>
      <c r="U11"/>
      <c r="V11"/>
    </row>
    <row r="12" spans="1:22" ht="13.5" x14ac:dyDescent="0.35">
      <c r="A12" s="176" t="s">
        <v>7</v>
      </c>
      <c r="B12" s="176"/>
      <c r="C12" s="176"/>
      <c r="D12" s="57">
        <v>0</v>
      </c>
      <c r="E12" s="57">
        <v>133</v>
      </c>
      <c r="F12" s="57">
        <v>133</v>
      </c>
      <c r="G12" s="57">
        <v>0</v>
      </c>
      <c r="H12" s="57">
        <v>798</v>
      </c>
      <c r="I12" s="57">
        <v>798</v>
      </c>
      <c r="J12" s="74">
        <v>0</v>
      </c>
      <c r="K12" s="74">
        <v>0.8</v>
      </c>
      <c r="L12" s="74">
        <v>0.8</v>
      </c>
      <c r="N12"/>
      <c r="O12"/>
      <c r="P12"/>
      <c r="Q12"/>
      <c r="R12"/>
      <c r="S12"/>
      <c r="T12"/>
      <c r="U12"/>
      <c r="V12"/>
    </row>
    <row r="13" spans="1:22" ht="13.5" x14ac:dyDescent="0.35">
      <c r="A13" s="176" t="s">
        <v>8</v>
      </c>
      <c r="B13" s="176"/>
      <c r="C13" s="176"/>
      <c r="D13" s="57">
        <v>1</v>
      </c>
      <c r="E13" s="57">
        <v>53</v>
      </c>
      <c r="F13" s="57">
        <v>54</v>
      </c>
      <c r="G13" s="57">
        <v>5</v>
      </c>
      <c r="H13" s="57">
        <v>344</v>
      </c>
      <c r="I13" s="57">
        <v>349</v>
      </c>
      <c r="J13" s="74">
        <v>0</v>
      </c>
      <c r="K13" s="74">
        <v>1.6</v>
      </c>
      <c r="L13" s="74">
        <v>1.6</v>
      </c>
      <c r="N13"/>
      <c r="O13"/>
      <c r="P13"/>
      <c r="Q13"/>
      <c r="R13"/>
      <c r="S13"/>
      <c r="T13"/>
      <c r="U13"/>
      <c r="V13"/>
    </row>
    <row r="14" spans="1:22" ht="13.5" x14ac:dyDescent="0.35">
      <c r="A14" s="176" t="s">
        <v>10</v>
      </c>
      <c r="B14" s="176"/>
      <c r="C14" s="176"/>
      <c r="D14" s="57">
        <v>8</v>
      </c>
      <c r="E14" s="57">
        <v>108</v>
      </c>
      <c r="F14" s="57">
        <v>116</v>
      </c>
      <c r="G14" s="57">
        <v>62</v>
      </c>
      <c r="H14" s="57">
        <v>809</v>
      </c>
      <c r="I14" s="57">
        <v>871</v>
      </c>
      <c r="J14" s="74">
        <v>0.1</v>
      </c>
      <c r="K14" s="74">
        <v>0.9</v>
      </c>
      <c r="L14" s="74">
        <v>1</v>
      </c>
      <c r="N14"/>
      <c r="O14"/>
      <c r="P14"/>
      <c r="Q14"/>
      <c r="R14"/>
      <c r="S14"/>
      <c r="T14"/>
      <c r="U14"/>
      <c r="V14"/>
    </row>
    <row r="15" spans="1:22" ht="13.5" x14ac:dyDescent="0.35">
      <c r="A15" s="176" t="s">
        <v>11</v>
      </c>
      <c r="B15" s="176"/>
      <c r="C15" s="176"/>
      <c r="D15" s="57">
        <v>1</v>
      </c>
      <c r="E15" s="57">
        <v>48</v>
      </c>
      <c r="F15" s="57">
        <v>49</v>
      </c>
      <c r="G15" s="57">
        <v>7</v>
      </c>
      <c r="H15" s="57">
        <v>327</v>
      </c>
      <c r="I15" s="57">
        <v>334</v>
      </c>
      <c r="J15" s="74">
        <v>0</v>
      </c>
      <c r="K15" s="74">
        <v>0.5</v>
      </c>
      <c r="L15" s="74">
        <v>0.5</v>
      </c>
      <c r="N15"/>
      <c r="O15"/>
      <c r="P15"/>
      <c r="Q15"/>
      <c r="R15"/>
      <c r="S15"/>
      <c r="T15"/>
      <c r="U15"/>
      <c r="V15"/>
    </row>
    <row r="16" spans="1:22" ht="13.5" x14ac:dyDescent="0.35">
      <c r="A16" s="176" t="s">
        <v>12</v>
      </c>
      <c r="B16" s="176"/>
      <c r="C16" s="176"/>
      <c r="D16" s="57">
        <v>0</v>
      </c>
      <c r="E16" s="57">
        <v>4</v>
      </c>
      <c r="F16" s="57">
        <v>4</v>
      </c>
      <c r="G16" s="57">
        <v>0</v>
      </c>
      <c r="H16" s="57">
        <v>20</v>
      </c>
      <c r="I16" s="57">
        <v>20</v>
      </c>
      <c r="J16" s="74">
        <v>0</v>
      </c>
      <c r="K16" s="74">
        <v>0.1</v>
      </c>
      <c r="L16" s="74">
        <v>0.1</v>
      </c>
      <c r="N16"/>
      <c r="O16"/>
      <c r="P16"/>
      <c r="Q16"/>
      <c r="R16"/>
      <c r="S16"/>
      <c r="T16"/>
      <c r="U16"/>
      <c r="V16"/>
    </row>
    <row r="17" spans="1:22" ht="13.5" x14ac:dyDescent="0.35">
      <c r="A17" s="176" t="s">
        <v>13</v>
      </c>
      <c r="B17" s="176"/>
      <c r="C17" s="176"/>
      <c r="D17" s="57">
        <v>0</v>
      </c>
      <c r="E17" s="57">
        <v>36</v>
      </c>
      <c r="F17" s="57">
        <v>36</v>
      </c>
      <c r="G17" s="57">
        <v>0</v>
      </c>
      <c r="H17" s="57">
        <v>187</v>
      </c>
      <c r="I17" s="57">
        <v>187</v>
      </c>
      <c r="J17" s="74">
        <v>0</v>
      </c>
      <c r="K17" s="74">
        <v>0.7</v>
      </c>
      <c r="L17" s="74">
        <v>0.7</v>
      </c>
      <c r="N17"/>
      <c r="O17"/>
      <c r="P17"/>
      <c r="Q17"/>
      <c r="R17"/>
      <c r="S17"/>
      <c r="T17"/>
      <c r="U17"/>
      <c r="V17"/>
    </row>
    <row r="18" spans="1:22" ht="13.5" x14ac:dyDescent="0.35">
      <c r="A18" s="176" t="s">
        <v>14</v>
      </c>
      <c r="B18" s="176"/>
      <c r="C18" s="176"/>
      <c r="D18" s="57">
        <v>0</v>
      </c>
      <c r="E18" s="57">
        <v>9</v>
      </c>
      <c r="F18" s="57">
        <v>9</v>
      </c>
      <c r="G18" s="57">
        <v>0</v>
      </c>
      <c r="H18" s="57">
        <v>64</v>
      </c>
      <c r="I18" s="57">
        <v>64</v>
      </c>
      <c r="J18" s="74">
        <v>0</v>
      </c>
      <c r="K18" s="74">
        <v>0.1</v>
      </c>
      <c r="L18" s="74">
        <v>0.1</v>
      </c>
      <c r="N18"/>
      <c r="O18"/>
      <c r="P18"/>
      <c r="Q18"/>
      <c r="R18"/>
      <c r="S18"/>
      <c r="T18"/>
      <c r="U18"/>
      <c r="V18"/>
    </row>
    <row r="19" spans="1:22" ht="13.5" x14ac:dyDescent="0.35">
      <c r="A19" s="176" t="s">
        <v>15</v>
      </c>
      <c r="B19" s="176"/>
      <c r="C19" s="176"/>
      <c r="D19" s="57">
        <v>0</v>
      </c>
      <c r="E19" s="57">
        <v>2</v>
      </c>
      <c r="F19" s="57">
        <v>2</v>
      </c>
      <c r="G19" s="57">
        <v>0</v>
      </c>
      <c r="H19" s="57">
        <v>17</v>
      </c>
      <c r="I19" s="57">
        <v>17</v>
      </c>
      <c r="J19" s="74">
        <v>0</v>
      </c>
      <c r="K19" s="74">
        <v>0.1</v>
      </c>
      <c r="L19" s="74">
        <v>0.1</v>
      </c>
      <c r="N19"/>
      <c r="O19"/>
      <c r="P19"/>
      <c r="Q19"/>
      <c r="R19"/>
      <c r="S19"/>
      <c r="T19"/>
      <c r="U19"/>
      <c r="V19"/>
    </row>
    <row r="20" spans="1:22" ht="13.5" x14ac:dyDescent="0.35">
      <c r="A20" s="176" t="s">
        <v>16</v>
      </c>
      <c r="B20" s="176"/>
      <c r="C20" s="176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74">
        <v>0</v>
      </c>
      <c r="K20" s="74">
        <v>0</v>
      </c>
      <c r="L20" s="74">
        <v>0</v>
      </c>
      <c r="N20"/>
      <c r="O20"/>
      <c r="P20"/>
      <c r="Q20"/>
      <c r="R20"/>
      <c r="S20"/>
      <c r="T20"/>
      <c r="U20"/>
      <c r="V20"/>
    </row>
    <row r="21" spans="1:22" ht="13.5" x14ac:dyDescent="0.35">
      <c r="A21" s="176" t="s">
        <v>17</v>
      </c>
      <c r="B21" s="176"/>
      <c r="C21" s="176"/>
      <c r="D21" s="57">
        <v>2</v>
      </c>
      <c r="E21" s="57">
        <v>0</v>
      </c>
      <c r="F21" s="57">
        <v>2</v>
      </c>
      <c r="G21" s="57">
        <v>37</v>
      </c>
      <c r="H21" s="57">
        <v>0</v>
      </c>
      <c r="I21" s="57">
        <v>37</v>
      </c>
      <c r="J21" s="74">
        <v>0</v>
      </c>
      <c r="K21" s="74">
        <v>0</v>
      </c>
      <c r="L21" s="74">
        <v>0</v>
      </c>
      <c r="N21"/>
      <c r="O21"/>
      <c r="P21"/>
      <c r="Q21"/>
      <c r="R21"/>
      <c r="S21"/>
      <c r="T21"/>
      <c r="U21"/>
      <c r="V21"/>
    </row>
    <row r="22" spans="1:22" ht="13.5" x14ac:dyDescent="0.35">
      <c r="A22" s="176" t="s">
        <v>18</v>
      </c>
      <c r="B22" s="176"/>
      <c r="C22" s="176"/>
      <c r="D22" s="57">
        <v>0</v>
      </c>
      <c r="E22" s="57">
        <v>3</v>
      </c>
      <c r="F22" s="57">
        <v>3</v>
      </c>
      <c r="G22" s="57">
        <v>0</v>
      </c>
      <c r="H22" s="57">
        <v>12</v>
      </c>
      <c r="I22" s="57">
        <v>12</v>
      </c>
      <c r="J22" s="74">
        <v>0</v>
      </c>
      <c r="K22" s="74">
        <v>0</v>
      </c>
      <c r="L22" s="74">
        <v>0</v>
      </c>
      <c r="N22"/>
      <c r="O22"/>
      <c r="P22"/>
      <c r="Q22"/>
      <c r="R22"/>
      <c r="S22"/>
      <c r="T22"/>
      <c r="U22"/>
      <c r="V22"/>
    </row>
    <row r="23" spans="1:22" ht="13.5" x14ac:dyDescent="0.35">
      <c r="A23" s="176" t="s">
        <v>19</v>
      </c>
      <c r="B23" s="176"/>
      <c r="C23" s="176"/>
      <c r="D23" s="57">
        <v>0</v>
      </c>
      <c r="E23" s="57">
        <v>3</v>
      </c>
      <c r="F23" s="57">
        <v>3</v>
      </c>
      <c r="G23" s="57">
        <v>0</v>
      </c>
      <c r="H23" s="57">
        <v>26</v>
      </c>
      <c r="I23" s="57">
        <v>26</v>
      </c>
      <c r="J23" s="74">
        <v>0</v>
      </c>
      <c r="K23" s="74">
        <v>0.3</v>
      </c>
      <c r="L23" s="74">
        <v>0.3</v>
      </c>
      <c r="N23"/>
      <c r="O23"/>
      <c r="P23"/>
      <c r="Q23"/>
      <c r="R23"/>
      <c r="S23"/>
      <c r="T23"/>
      <c r="U23"/>
      <c r="V23"/>
    </row>
    <row r="24" spans="1:22" ht="13.5" x14ac:dyDescent="0.35">
      <c r="A24" s="176" t="s">
        <v>20</v>
      </c>
      <c r="B24" s="176"/>
      <c r="C24" s="176"/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74">
        <v>0</v>
      </c>
      <c r="K24" s="74">
        <v>0</v>
      </c>
      <c r="L24" s="74">
        <v>0</v>
      </c>
      <c r="N24"/>
      <c r="O24"/>
      <c r="P24"/>
      <c r="Q24"/>
      <c r="R24"/>
      <c r="S24"/>
      <c r="T24"/>
      <c r="U24"/>
      <c r="V24"/>
    </row>
    <row r="25" spans="1:22" ht="13.5" x14ac:dyDescent="0.35">
      <c r="A25" s="176" t="s">
        <v>21</v>
      </c>
      <c r="B25" s="176"/>
      <c r="C25" s="176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74">
        <v>0</v>
      </c>
      <c r="K25" s="74">
        <v>0</v>
      </c>
      <c r="L25" s="74">
        <v>0</v>
      </c>
      <c r="N25"/>
      <c r="O25"/>
      <c r="P25"/>
      <c r="Q25"/>
      <c r="R25"/>
      <c r="S25"/>
      <c r="T25"/>
      <c r="U25"/>
      <c r="V25"/>
    </row>
    <row r="26" spans="1:22" ht="13.5" x14ac:dyDescent="0.35">
      <c r="A26" s="176" t="s">
        <v>22</v>
      </c>
      <c r="B26" s="176"/>
      <c r="C26" s="176"/>
      <c r="D26" s="57">
        <v>1</v>
      </c>
      <c r="E26" s="57">
        <v>6</v>
      </c>
      <c r="F26" s="57">
        <v>7</v>
      </c>
      <c r="G26" s="57">
        <v>5</v>
      </c>
      <c r="H26" s="57">
        <v>35</v>
      </c>
      <c r="I26" s="57">
        <v>40</v>
      </c>
      <c r="J26" s="74">
        <v>0</v>
      </c>
      <c r="K26" s="74">
        <v>0.1</v>
      </c>
      <c r="L26" s="74">
        <v>0.2</v>
      </c>
      <c r="N26"/>
      <c r="O26"/>
      <c r="P26"/>
      <c r="Q26"/>
      <c r="R26"/>
      <c r="S26"/>
      <c r="T26"/>
      <c r="U26"/>
      <c r="V26"/>
    </row>
    <row r="27" spans="1:22" ht="13.5" x14ac:dyDescent="0.35">
      <c r="A27" s="181" t="s">
        <v>23</v>
      </c>
      <c r="B27" s="181"/>
      <c r="C27" s="181"/>
      <c r="D27" s="56">
        <v>3</v>
      </c>
      <c r="E27" s="56">
        <v>302</v>
      </c>
      <c r="F27" s="56">
        <v>305</v>
      </c>
      <c r="G27" s="56">
        <v>30</v>
      </c>
      <c r="H27" s="56">
        <v>1549</v>
      </c>
      <c r="I27" s="56">
        <v>1579</v>
      </c>
      <c r="J27" s="93">
        <v>0</v>
      </c>
      <c r="K27" s="93">
        <v>0.5</v>
      </c>
      <c r="L27" s="93">
        <v>0.5</v>
      </c>
      <c r="N27"/>
      <c r="O27"/>
      <c r="P27"/>
      <c r="Q27"/>
      <c r="R27"/>
      <c r="S27"/>
      <c r="T27"/>
      <c r="U27"/>
      <c r="V27"/>
    </row>
    <row r="28" spans="1:22" ht="13.5" x14ac:dyDescent="0.35">
      <c r="A28" s="181" t="s">
        <v>24</v>
      </c>
      <c r="B28" s="181"/>
      <c r="C28" s="181"/>
      <c r="D28" s="56">
        <v>9</v>
      </c>
      <c r="E28" s="56">
        <v>617</v>
      </c>
      <c r="F28" s="56">
        <v>626</v>
      </c>
      <c r="G28" s="56">
        <v>67</v>
      </c>
      <c r="H28" s="56">
        <v>3500</v>
      </c>
      <c r="I28" s="56">
        <v>3567</v>
      </c>
      <c r="J28" s="93">
        <v>0</v>
      </c>
      <c r="K28" s="93">
        <v>1.5</v>
      </c>
      <c r="L28" s="93">
        <v>1.5</v>
      </c>
      <c r="N28"/>
      <c r="O28"/>
      <c r="P28"/>
      <c r="Q28"/>
      <c r="R28"/>
      <c r="S28"/>
      <c r="T28"/>
      <c r="U28"/>
      <c r="V28"/>
    </row>
    <row r="29" spans="1:22" ht="13.5" x14ac:dyDescent="0.35">
      <c r="A29" s="181" t="s">
        <v>25</v>
      </c>
      <c r="B29" s="181"/>
      <c r="C29" s="181"/>
      <c r="D29" s="56">
        <v>1</v>
      </c>
      <c r="E29" s="56">
        <v>97</v>
      </c>
      <c r="F29" s="56">
        <v>98</v>
      </c>
      <c r="G29" s="56">
        <v>7</v>
      </c>
      <c r="H29" s="56">
        <v>598</v>
      </c>
      <c r="I29" s="56">
        <v>605</v>
      </c>
      <c r="J29" s="93">
        <v>0</v>
      </c>
      <c r="K29" s="93">
        <v>0.3</v>
      </c>
      <c r="L29" s="93">
        <v>0.3</v>
      </c>
      <c r="N29"/>
      <c r="O29"/>
      <c r="P29"/>
      <c r="Q29"/>
      <c r="R29"/>
      <c r="S29"/>
      <c r="T29"/>
      <c r="U29"/>
      <c r="V29"/>
    </row>
    <row r="30" spans="1:22" ht="13.5" x14ac:dyDescent="0.35">
      <c r="A30" s="181" t="s">
        <v>26</v>
      </c>
      <c r="B30" s="181"/>
      <c r="C30" s="181"/>
      <c r="D30" s="56">
        <v>2</v>
      </c>
      <c r="E30" s="56">
        <v>8</v>
      </c>
      <c r="F30" s="56">
        <v>10</v>
      </c>
      <c r="G30" s="56">
        <v>37</v>
      </c>
      <c r="H30" s="56">
        <v>55</v>
      </c>
      <c r="I30" s="56">
        <v>92</v>
      </c>
      <c r="J30" s="93">
        <v>0</v>
      </c>
      <c r="K30" s="93">
        <v>0</v>
      </c>
      <c r="L30" s="93">
        <v>0</v>
      </c>
      <c r="N30"/>
      <c r="O30"/>
      <c r="P30"/>
      <c r="Q30"/>
      <c r="R30"/>
      <c r="S30"/>
      <c r="T30"/>
      <c r="U30"/>
      <c r="V30"/>
    </row>
    <row r="31" spans="1:22" ht="13.5" x14ac:dyDescent="0.35">
      <c r="A31" s="181" t="s">
        <v>27</v>
      </c>
      <c r="B31" s="181"/>
      <c r="C31" s="181"/>
      <c r="D31" s="56">
        <v>1</v>
      </c>
      <c r="E31" s="56">
        <v>6</v>
      </c>
      <c r="F31" s="56">
        <v>7</v>
      </c>
      <c r="G31" s="56">
        <v>5</v>
      </c>
      <c r="H31" s="56">
        <v>35</v>
      </c>
      <c r="I31" s="56">
        <v>40</v>
      </c>
      <c r="J31" s="93">
        <v>0</v>
      </c>
      <c r="K31" s="93">
        <v>0</v>
      </c>
      <c r="L31" s="93">
        <v>0</v>
      </c>
      <c r="N31"/>
      <c r="O31"/>
      <c r="P31"/>
      <c r="Q31"/>
      <c r="R31"/>
      <c r="S31"/>
      <c r="T31"/>
      <c r="U31"/>
      <c r="V31"/>
    </row>
    <row r="32" spans="1:22" ht="13.5" x14ac:dyDescent="0.35">
      <c r="A32" s="181" t="s">
        <v>28</v>
      </c>
      <c r="B32" s="181"/>
      <c r="C32" s="181"/>
      <c r="D32" s="56">
        <v>16</v>
      </c>
      <c r="E32" s="56">
        <v>1030</v>
      </c>
      <c r="F32" s="56">
        <v>1046</v>
      </c>
      <c r="G32" s="56">
        <v>146</v>
      </c>
      <c r="H32" s="56">
        <v>5737</v>
      </c>
      <c r="I32" s="56">
        <v>5883</v>
      </c>
      <c r="J32" s="93">
        <v>0</v>
      </c>
      <c r="K32" s="93">
        <v>0.5</v>
      </c>
      <c r="L32" s="93">
        <v>0.5</v>
      </c>
      <c r="N32"/>
      <c r="O32"/>
      <c r="P32"/>
      <c r="Q32"/>
      <c r="R32"/>
      <c r="S32"/>
      <c r="T32"/>
      <c r="U32"/>
      <c r="V32"/>
    </row>
    <row r="33" spans="1:12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2" x14ac:dyDescent="0.35">
      <c r="A34" s="18" t="s">
        <v>69</v>
      </c>
      <c r="B34" s="18" t="s">
        <v>119</v>
      </c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N1:O1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hyperlinks>
    <hyperlink ref="N1:O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="110" zoomScaleNormal="110"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14" style="1" customWidth="1"/>
    <col min="3" max="3" width="4.7265625" style="1" customWidth="1"/>
    <col min="4" max="11" width="10.7265625" style="1" customWidth="1"/>
    <col min="12" max="12" width="8" style="1" customWidth="1"/>
    <col min="13" max="16384" width="9.26953125" style="1"/>
  </cols>
  <sheetData>
    <row r="1" spans="1:22" ht="27" customHeight="1" x14ac:dyDescent="0.35">
      <c r="A1" s="110" t="s">
        <v>95</v>
      </c>
      <c r="B1" s="110"/>
      <c r="C1" s="173" t="s">
        <v>157</v>
      </c>
      <c r="D1" s="173"/>
      <c r="E1" s="173"/>
      <c r="F1" s="173"/>
      <c r="G1" s="173"/>
      <c r="H1" s="173"/>
      <c r="I1" s="173"/>
      <c r="J1" s="173"/>
      <c r="K1" s="173"/>
      <c r="L1" s="173"/>
      <c r="N1" s="109" t="s">
        <v>145</v>
      </c>
      <c r="O1" s="109"/>
    </row>
    <row r="2" spans="1:22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22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22" ht="17.25" customHeight="1" x14ac:dyDescent="0.35">
      <c r="A4" s="59"/>
      <c r="B4" s="59"/>
      <c r="C4" s="59"/>
      <c r="D4" s="180" t="s">
        <v>93</v>
      </c>
      <c r="E4" s="180"/>
      <c r="F4" s="180"/>
      <c r="G4" s="180"/>
      <c r="H4" s="180"/>
      <c r="I4" s="180"/>
      <c r="J4" s="180"/>
      <c r="K4" s="180"/>
      <c r="L4" s="180"/>
    </row>
    <row r="5" spans="1:22" ht="13.5" x14ac:dyDescent="0.35">
      <c r="A5" s="176" t="s">
        <v>2</v>
      </c>
      <c r="B5" s="176"/>
      <c r="C5" s="176"/>
      <c r="D5" s="57">
        <v>1</v>
      </c>
      <c r="E5" s="57">
        <v>4</v>
      </c>
      <c r="F5" s="57">
        <v>5</v>
      </c>
      <c r="G5" s="57">
        <v>12</v>
      </c>
      <c r="H5" s="57">
        <v>57</v>
      </c>
      <c r="I5" s="57">
        <v>69</v>
      </c>
      <c r="J5" s="74">
        <v>0</v>
      </c>
      <c r="K5" s="74">
        <v>0.1</v>
      </c>
      <c r="L5" s="74">
        <v>0.1</v>
      </c>
      <c r="N5"/>
      <c r="O5"/>
      <c r="P5"/>
      <c r="Q5"/>
      <c r="R5"/>
      <c r="S5"/>
      <c r="T5"/>
      <c r="U5"/>
      <c r="V5"/>
    </row>
    <row r="6" spans="1:22" ht="13.5" x14ac:dyDescent="0.35">
      <c r="A6" s="176" t="s">
        <v>80</v>
      </c>
      <c r="B6" s="176"/>
      <c r="C6" s="176"/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74">
        <v>0</v>
      </c>
      <c r="K6" s="74">
        <v>0</v>
      </c>
      <c r="L6" s="74">
        <v>0</v>
      </c>
      <c r="N6"/>
      <c r="O6"/>
      <c r="P6"/>
      <c r="Q6"/>
      <c r="R6"/>
      <c r="S6"/>
      <c r="T6"/>
      <c r="U6"/>
      <c r="V6"/>
    </row>
    <row r="7" spans="1:22" ht="13.5" x14ac:dyDescent="0.35">
      <c r="A7" s="176" t="s">
        <v>9</v>
      </c>
      <c r="B7" s="176"/>
      <c r="C7" s="176"/>
      <c r="D7" s="57">
        <v>2</v>
      </c>
      <c r="E7" s="57">
        <v>2</v>
      </c>
      <c r="F7" s="57">
        <v>4</v>
      </c>
      <c r="G7" s="57">
        <v>20</v>
      </c>
      <c r="H7" s="57">
        <v>50</v>
      </c>
      <c r="I7" s="57">
        <v>70</v>
      </c>
      <c r="J7" s="74">
        <v>0.1</v>
      </c>
      <c r="K7" s="74">
        <v>0.2</v>
      </c>
      <c r="L7" s="74">
        <v>0.3</v>
      </c>
      <c r="N7"/>
      <c r="O7"/>
      <c r="P7"/>
      <c r="Q7"/>
      <c r="R7"/>
      <c r="S7"/>
      <c r="T7"/>
      <c r="U7"/>
      <c r="V7"/>
    </row>
    <row r="8" spans="1:22" ht="13.5" x14ac:dyDescent="0.35">
      <c r="A8" s="176" t="s">
        <v>4</v>
      </c>
      <c r="B8" s="176"/>
      <c r="C8" s="176"/>
      <c r="D8" s="57">
        <v>17</v>
      </c>
      <c r="E8" s="57">
        <v>11</v>
      </c>
      <c r="F8" s="57">
        <v>28</v>
      </c>
      <c r="G8" s="57">
        <v>502</v>
      </c>
      <c r="H8" s="57">
        <v>313</v>
      </c>
      <c r="I8" s="57">
        <v>815</v>
      </c>
      <c r="J8" s="74">
        <v>0.2</v>
      </c>
      <c r="K8" s="74">
        <v>0.2</v>
      </c>
      <c r="L8" s="74">
        <v>0.4</v>
      </c>
      <c r="N8"/>
      <c r="O8"/>
      <c r="P8"/>
      <c r="Q8"/>
      <c r="R8"/>
      <c r="S8"/>
      <c r="T8"/>
      <c r="U8"/>
      <c r="V8"/>
    </row>
    <row r="9" spans="1:22" ht="13.5" x14ac:dyDescent="0.35">
      <c r="A9" s="176" t="s">
        <v>36</v>
      </c>
      <c r="B9" s="176"/>
      <c r="C9" s="176"/>
      <c r="D9" s="57">
        <v>1</v>
      </c>
      <c r="E9" s="57">
        <v>0</v>
      </c>
      <c r="F9" s="57">
        <v>1</v>
      </c>
      <c r="G9" s="57">
        <v>8</v>
      </c>
      <c r="H9" s="57">
        <v>0</v>
      </c>
      <c r="I9" s="57">
        <v>8</v>
      </c>
      <c r="J9" s="74">
        <v>0</v>
      </c>
      <c r="K9" s="74">
        <v>0</v>
      </c>
      <c r="L9" s="74">
        <v>0</v>
      </c>
      <c r="N9"/>
      <c r="O9"/>
      <c r="P9"/>
      <c r="Q9"/>
      <c r="R9"/>
      <c r="S9"/>
      <c r="T9"/>
      <c r="U9"/>
      <c r="V9"/>
    </row>
    <row r="10" spans="1:22" ht="13.5" x14ac:dyDescent="0.35">
      <c r="A10" s="177" t="s">
        <v>5</v>
      </c>
      <c r="B10" s="177"/>
      <c r="C10" s="177"/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81">
        <v>0</v>
      </c>
      <c r="K10" s="81">
        <v>0</v>
      </c>
      <c r="L10" s="81">
        <v>0</v>
      </c>
      <c r="N10"/>
      <c r="O10"/>
      <c r="P10"/>
      <c r="Q10"/>
      <c r="R10"/>
      <c r="S10"/>
      <c r="T10"/>
      <c r="U10"/>
      <c r="V10"/>
    </row>
    <row r="11" spans="1:22" ht="13.5" x14ac:dyDescent="0.35">
      <c r="A11" s="177" t="s">
        <v>6</v>
      </c>
      <c r="B11" s="177"/>
      <c r="C11" s="177"/>
      <c r="D11" s="58">
        <v>1</v>
      </c>
      <c r="E11" s="58">
        <v>0</v>
      </c>
      <c r="F11" s="58">
        <v>1</v>
      </c>
      <c r="G11" s="58">
        <v>8</v>
      </c>
      <c r="H11" s="58">
        <v>0</v>
      </c>
      <c r="I11" s="58">
        <v>8</v>
      </c>
      <c r="J11" s="81">
        <v>0.1</v>
      </c>
      <c r="K11" s="81">
        <v>0</v>
      </c>
      <c r="L11" s="81">
        <v>0.1</v>
      </c>
      <c r="N11"/>
      <c r="O11"/>
      <c r="P11"/>
      <c r="Q11"/>
      <c r="R11"/>
      <c r="S11"/>
      <c r="T11"/>
      <c r="U11"/>
      <c r="V11"/>
    </row>
    <row r="12" spans="1:22" ht="13.5" x14ac:dyDescent="0.35">
      <c r="A12" s="176" t="s">
        <v>7</v>
      </c>
      <c r="B12" s="176"/>
      <c r="C12" s="176"/>
      <c r="D12" s="57">
        <v>8</v>
      </c>
      <c r="E12" s="57">
        <v>1</v>
      </c>
      <c r="F12" s="57">
        <v>9</v>
      </c>
      <c r="G12" s="57">
        <v>349</v>
      </c>
      <c r="H12" s="57">
        <v>30</v>
      </c>
      <c r="I12" s="57">
        <v>379</v>
      </c>
      <c r="J12" s="74">
        <v>0.4</v>
      </c>
      <c r="K12" s="74">
        <v>0</v>
      </c>
      <c r="L12" s="74">
        <v>0.4</v>
      </c>
      <c r="N12"/>
      <c r="O12"/>
      <c r="P12"/>
      <c r="Q12"/>
      <c r="R12"/>
      <c r="S12"/>
      <c r="T12"/>
      <c r="U12"/>
      <c r="V12"/>
    </row>
    <row r="13" spans="1:22" ht="13.5" x14ac:dyDescent="0.35">
      <c r="A13" s="176" t="s">
        <v>8</v>
      </c>
      <c r="B13" s="176"/>
      <c r="C13" s="176"/>
      <c r="D13" s="57">
        <v>6</v>
      </c>
      <c r="E13" s="57">
        <v>0</v>
      </c>
      <c r="F13" s="57">
        <v>6</v>
      </c>
      <c r="G13" s="57">
        <v>115</v>
      </c>
      <c r="H13" s="57">
        <v>0</v>
      </c>
      <c r="I13" s="57">
        <v>115</v>
      </c>
      <c r="J13" s="74">
        <v>0.5</v>
      </c>
      <c r="K13" s="74">
        <v>0</v>
      </c>
      <c r="L13" s="74">
        <v>0.5</v>
      </c>
      <c r="N13"/>
      <c r="O13"/>
      <c r="P13"/>
      <c r="Q13"/>
      <c r="R13"/>
      <c r="S13"/>
      <c r="T13"/>
      <c r="U13"/>
      <c r="V13"/>
    </row>
    <row r="14" spans="1:22" ht="13.5" x14ac:dyDescent="0.35">
      <c r="A14" s="176" t="s">
        <v>10</v>
      </c>
      <c r="B14" s="176"/>
      <c r="C14" s="176"/>
      <c r="D14" s="57">
        <v>45</v>
      </c>
      <c r="E14" s="57">
        <v>4</v>
      </c>
      <c r="F14" s="57">
        <v>49</v>
      </c>
      <c r="G14" s="57">
        <v>1083</v>
      </c>
      <c r="H14" s="57">
        <v>90</v>
      </c>
      <c r="I14" s="57">
        <v>1173</v>
      </c>
      <c r="J14" s="74">
        <v>1.2</v>
      </c>
      <c r="K14" s="74">
        <v>0.1</v>
      </c>
      <c r="L14" s="74">
        <v>1.3</v>
      </c>
      <c r="N14"/>
      <c r="O14"/>
      <c r="P14"/>
      <c r="Q14"/>
      <c r="R14"/>
      <c r="S14"/>
      <c r="T14"/>
      <c r="U14"/>
      <c r="V14"/>
    </row>
    <row r="15" spans="1:22" ht="13.5" x14ac:dyDescent="0.35">
      <c r="A15" s="176" t="s">
        <v>11</v>
      </c>
      <c r="B15" s="176"/>
      <c r="C15" s="176"/>
      <c r="D15" s="57">
        <v>16</v>
      </c>
      <c r="E15" s="57">
        <v>3</v>
      </c>
      <c r="F15" s="57">
        <v>19</v>
      </c>
      <c r="G15" s="57">
        <v>389</v>
      </c>
      <c r="H15" s="57">
        <v>81</v>
      </c>
      <c r="I15" s="57">
        <v>470</v>
      </c>
      <c r="J15" s="74">
        <v>0.6</v>
      </c>
      <c r="K15" s="74">
        <v>0.1</v>
      </c>
      <c r="L15" s="74">
        <v>0.7</v>
      </c>
      <c r="N15"/>
      <c r="O15"/>
      <c r="P15"/>
      <c r="Q15"/>
      <c r="R15"/>
      <c r="S15"/>
      <c r="T15"/>
      <c r="U15"/>
      <c r="V15"/>
    </row>
    <row r="16" spans="1:22" ht="13.5" x14ac:dyDescent="0.35">
      <c r="A16" s="176" t="s">
        <v>12</v>
      </c>
      <c r="B16" s="176"/>
      <c r="C16" s="176"/>
      <c r="D16" s="57">
        <v>3</v>
      </c>
      <c r="E16" s="57">
        <v>3</v>
      </c>
      <c r="F16" s="57">
        <v>6</v>
      </c>
      <c r="G16" s="57">
        <v>88</v>
      </c>
      <c r="H16" s="57">
        <v>138</v>
      </c>
      <c r="I16" s="57">
        <v>226</v>
      </c>
      <c r="J16" s="74">
        <v>0.6</v>
      </c>
      <c r="K16" s="74">
        <v>0.9</v>
      </c>
      <c r="L16" s="74">
        <v>1.5</v>
      </c>
      <c r="N16"/>
      <c r="O16"/>
      <c r="P16"/>
      <c r="Q16"/>
      <c r="R16"/>
      <c r="S16"/>
      <c r="T16"/>
      <c r="U16"/>
      <c r="V16"/>
    </row>
    <row r="17" spans="1:22" ht="13.5" x14ac:dyDescent="0.35">
      <c r="A17" s="176" t="s">
        <v>13</v>
      </c>
      <c r="B17" s="176"/>
      <c r="C17" s="176"/>
      <c r="D17" s="57">
        <v>3</v>
      </c>
      <c r="E17" s="57">
        <v>10</v>
      </c>
      <c r="F17" s="57">
        <v>13</v>
      </c>
      <c r="G17" s="57">
        <v>135</v>
      </c>
      <c r="H17" s="57">
        <v>194</v>
      </c>
      <c r="I17" s="57">
        <v>329</v>
      </c>
      <c r="J17" s="74">
        <v>0.5</v>
      </c>
      <c r="K17" s="74">
        <v>0.7</v>
      </c>
      <c r="L17" s="74">
        <v>1.2</v>
      </c>
      <c r="N17"/>
      <c r="O17"/>
      <c r="P17"/>
      <c r="Q17"/>
      <c r="R17"/>
      <c r="S17"/>
      <c r="T17"/>
      <c r="U17"/>
      <c r="V17"/>
    </row>
    <row r="18" spans="1:22" ht="13.5" x14ac:dyDescent="0.35">
      <c r="A18" s="176" t="s">
        <v>14</v>
      </c>
      <c r="B18" s="176"/>
      <c r="C18" s="176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74">
        <v>0</v>
      </c>
      <c r="K18" s="74">
        <v>0</v>
      </c>
      <c r="L18" s="74">
        <v>0</v>
      </c>
      <c r="N18"/>
      <c r="O18"/>
      <c r="P18"/>
      <c r="Q18"/>
      <c r="R18"/>
      <c r="S18"/>
      <c r="T18"/>
      <c r="U18"/>
      <c r="V18"/>
    </row>
    <row r="19" spans="1:22" ht="13.5" x14ac:dyDescent="0.35">
      <c r="A19" s="176" t="s">
        <v>15</v>
      </c>
      <c r="B19" s="176"/>
      <c r="C19" s="176"/>
      <c r="D19" s="57">
        <v>3</v>
      </c>
      <c r="E19" s="57">
        <v>2</v>
      </c>
      <c r="F19" s="57">
        <v>5</v>
      </c>
      <c r="G19" s="57">
        <v>144</v>
      </c>
      <c r="H19" s="57">
        <v>50</v>
      </c>
      <c r="I19" s="57">
        <v>194</v>
      </c>
      <c r="J19" s="74">
        <v>0.6</v>
      </c>
      <c r="K19" s="74">
        <v>0.2</v>
      </c>
      <c r="L19" s="74">
        <v>0.8</v>
      </c>
      <c r="N19"/>
      <c r="O19"/>
      <c r="P19"/>
      <c r="Q19"/>
      <c r="R19"/>
      <c r="S19"/>
      <c r="T19"/>
      <c r="U19"/>
      <c r="V19"/>
    </row>
    <row r="20" spans="1:22" ht="13.5" x14ac:dyDescent="0.35">
      <c r="A20" s="176" t="s">
        <v>16</v>
      </c>
      <c r="B20" s="176"/>
      <c r="C20" s="176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74">
        <v>0</v>
      </c>
      <c r="K20" s="74">
        <v>0</v>
      </c>
      <c r="L20" s="74">
        <v>0</v>
      </c>
      <c r="N20"/>
      <c r="O20"/>
      <c r="P20"/>
      <c r="Q20"/>
      <c r="R20"/>
      <c r="S20"/>
      <c r="T20"/>
      <c r="U20"/>
      <c r="V20"/>
    </row>
    <row r="21" spans="1:22" ht="13.5" x14ac:dyDescent="0.35">
      <c r="A21" s="176" t="s">
        <v>17</v>
      </c>
      <c r="B21" s="176"/>
      <c r="C21" s="176"/>
      <c r="D21" s="57">
        <v>1</v>
      </c>
      <c r="E21" s="57">
        <v>0</v>
      </c>
      <c r="F21" s="57">
        <v>1</v>
      </c>
      <c r="G21" s="57">
        <v>20</v>
      </c>
      <c r="H21" s="57">
        <v>0</v>
      </c>
      <c r="I21" s="57">
        <v>20</v>
      </c>
      <c r="J21" s="74">
        <v>0</v>
      </c>
      <c r="K21" s="74">
        <v>0</v>
      </c>
      <c r="L21" s="74">
        <v>0</v>
      </c>
      <c r="N21"/>
      <c r="O21"/>
      <c r="P21"/>
      <c r="Q21"/>
      <c r="R21"/>
      <c r="S21"/>
      <c r="T21"/>
      <c r="U21"/>
      <c r="V21"/>
    </row>
    <row r="22" spans="1:22" ht="13.5" x14ac:dyDescent="0.35">
      <c r="A22" s="176" t="s">
        <v>18</v>
      </c>
      <c r="B22" s="176"/>
      <c r="C22" s="176"/>
      <c r="D22" s="57">
        <v>0</v>
      </c>
      <c r="E22" s="57">
        <v>3</v>
      </c>
      <c r="F22" s="57">
        <v>3</v>
      </c>
      <c r="G22" s="57">
        <v>0</v>
      </c>
      <c r="H22" s="57">
        <v>66</v>
      </c>
      <c r="I22" s="57">
        <v>66</v>
      </c>
      <c r="J22" s="74">
        <v>0</v>
      </c>
      <c r="K22" s="74">
        <v>0.1</v>
      </c>
      <c r="L22" s="74">
        <v>0.1</v>
      </c>
      <c r="N22"/>
      <c r="O22"/>
      <c r="P22"/>
      <c r="Q22"/>
      <c r="R22"/>
      <c r="S22"/>
      <c r="T22"/>
      <c r="U22"/>
      <c r="V22"/>
    </row>
    <row r="23" spans="1:22" ht="13.5" x14ac:dyDescent="0.35">
      <c r="A23" s="176" t="s">
        <v>19</v>
      </c>
      <c r="B23" s="176"/>
      <c r="C23" s="176"/>
      <c r="D23" s="57">
        <v>0</v>
      </c>
      <c r="E23" s="57">
        <v>1</v>
      </c>
      <c r="F23" s="57">
        <v>1</v>
      </c>
      <c r="G23" s="57">
        <v>0</v>
      </c>
      <c r="H23" s="57">
        <v>20</v>
      </c>
      <c r="I23" s="57">
        <v>20</v>
      </c>
      <c r="J23" s="74">
        <v>0</v>
      </c>
      <c r="K23" s="74">
        <v>0.2</v>
      </c>
      <c r="L23" s="74">
        <v>0.2</v>
      </c>
      <c r="N23"/>
      <c r="O23"/>
      <c r="P23"/>
      <c r="Q23"/>
      <c r="R23"/>
      <c r="S23"/>
      <c r="T23"/>
      <c r="U23"/>
      <c r="V23"/>
    </row>
    <row r="24" spans="1:22" ht="13.5" x14ac:dyDescent="0.35">
      <c r="A24" s="176" t="s">
        <v>20</v>
      </c>
      <c r="B24" s="176"/>
      <c r="C24" s="176"/>
      <c r="D24" s="57">
        <v>0</v>
      </c>
      <c r="E24" s="57">
        <v>4</v>
      </c>
      <c r="F24" s="57">
        <v>4</v>
      </c>
      <c r="G24" s="57">
        <v>0</v>
      </c>
      <c r="H24" s="57">
        <v>67</v>
      </c>
      <c r="I24" s="57">
        <v>67</v>
      </c>
      <c r="J24" s="74">
        <v>0</v>
      </c>
      <c r="K24" s="74">
        <v>0.2</v>
      </c>
      <c r="L24" s="74">
        <v>0.2</v>
      </c>
      <c r="N24"/>
      <c r="O24"/>
      <c r="P24"/>
      <c r="Q24"/>
      <c r="R24"/>
      <c r="S24"/>
      <c r="T24"/>
      <c r="U24"/>
      <c r="V24"/>
    </row>
    <row r="25" spans="1:22" ht="13.5" x14ac:dyDescent="0.35">
      <c r="A25" s="176" t="s">
        <v>21</v>
      </c>
      <c r="B25" s="176"/>
      <c r="C25" s="176"/>
      <c r="D25" s="57">
        <v>3</v>
      </c>
      <c r="E25" s="57">
        <v>4</v>
      </c>
      <c r="F25" s="57">
        <v>7</v>
      </c>
      <c r="G25" s="57">
        <v>92</v>
      </c>
      <c r="H25" s="57">
        <v>110</v>
      </c>
      <c r="I25" s="57">
        <v>202</v>
      </c>
      <c r="J25" s="74">
        <v>0.1</v>
      </c>
      <c r="K25" s="74">
        <v>0.1</v>
      </c>
      <c r="L25" s="74">
        <v>0.2</v>
      </c>
      <c r="N25"/>
      <c r="O25"/>
      <c r="P25"/>
      <c r="Q25"/>
      <c r="R25"/>
      <c r="S25"/>
      <c r="T25"/>
      <c r="U25"/>
      <c r="V25"/>
    </row>
    <row r="26" spans="1:22" ht="13.5" x14ac:dyDescent="0.35">
      <c r="A26" s="176" t="s">
        <v>22</v>
      </c>
      <c r="B26" s="176"/>
      <c r="C26" s="176"/>
      <c r="D26" s="57">
        <v>0</v>
      </c>
      <c r="E26" s="57">
        <v>1</v>
      </c>
      <c r="F26" s="57">
        <v>1</v>
      </c>
      <c r="G26" s="57">
        <v>0</v>
      </c>
      <c r="H26" s="57">
        <v>24</v>
      </c>
      <c r="I26" s="57">
        <v>24</v>
      </c>
      <c r="J26" s="74">
        <v>0</v>
      </c>
      <c r="K26" s="74">
        <v>0.1</v>
      </c>
      <c r="L26" s="74">
        <v>0.1</v>
      </c>
      <c r="N26"/>
      <c r="O26"/>
      <c r="P26"/>
      <c r="Q26"/>
      <c r="R26"/>
      <c r="S26"/>
      <c r="T26"/>
      <c r="U26"/>
      <c r="V26"/>
    </row>
    <row r="27" spans="1:22" ht="13.5" x14ac:dyDescent="0.35">
      <c r="A27" s="181" t="s">
        <v>23</v>
      </c>
      <c r="B27" s="181"/>
      <c r="C27" s="181"/>
      <c r="D27" s="56">
        <v>20</v>
      </c>
      <c r="E27" s="56">
        <v>17</v>
      </c>
      <c r="F27" s="56">
        <v>37</v>
      </c>
      <c r="G27" s="56">
        <v>534</v>
      </c>
      <c r="H27" s="56">
        <v>420</v>
      </c>
      <c r="I27" s="56">
        <v>954</v>
      </c>
      <c r="J27" s="93">
        <v>0.2</v>
      </c>
      <c r="K27" s="93">
        <v>0.1</v>
      </c>
      <c r="L27" s="93">
        <v>0.3</v>
      </c>
      <c r="N27"/>
      <c r="O27"/>
      <c r="P27"/>
      <c r="Q27"/>
      <c r="R27"/>
      <c r="S27"/>
      <c r="T27"/>
      <c r="U27"/>
      <c r="V27"/>
    </row>
    <row r="28" spans="1:22" ht="13.5" x14ac:dyDescent="0.35">
      <c r="A28" s="181" t="s">
        <v>24</v>
      </c>
      <c r="B28" s="181"/>
      <c r="C28" s="181"/>
      <c r="D28" s="56">
        <v>60</v>
      </c>
      <c r="E28" s="56">
        <v>5</v>
      </c>
      <c r="F28" s="56">
        <v>65</v>
      </c>
      <c r="G28" s="56">
        <v>1555</v>
      </c>
      <c r="H28" s="56">
        <v>120</v>
      </c>
      <c r="I28" s="56">
        <v>1675</v>
      </c>
      <c r="J28" s="93">
        <v>0.7</v>
      </c>
      <c r="K28" s="93">
        <v>0.1</v>
      </c>
      <c r="L28" s="93">
        <v>0.7</v>
      </c>
      <c r="N28"/>
      <c r="O28"/>
      <c r="P28"/>
      <c r="Q28"/>
      <c r="R28"/>
      <c r="S28"/>
      <c r="T28"/>
      <c r="U28"/>
      <c r="V28"/>
    </row>
    <row r="29" spans="1:22" ht="13.5" x14ac:dyDescent="0.35">
      <c r="A29" s="181" t="s">
        <v>25</v>
      </c>
      <c r="B29" s="181"/>
      <c r="C29" s="181"/>
      <c r="D29" s="56">
        <v>22</v>
      </c>
      <c r="E29" s="56">
        <v>16</v>
      </c>
      <c r="F29" s="56">
        <v>38</v>
      </c>
      <c r="G29" s="56">
        <v>612</v>
      </c>
      <c r="H29" s="56">
        <v>413</v>
      </c>
      <c r="I29" s="56">
        <v>1025</v>
      </c>
      <c r="J29" s="93">
        <v>0.3</v>
      </c>
      <c r="K29" s="93">
        <v>0.2</v>
      </c>
      <c r="L29" s="93">
        <v>0.5</v>
      </c>
      <c r="N29"/>
      <c r="O29"/>
      <c r="P29"/>
      <c r="Q29"/>
      <c r="R29"/>
      <c r="S29"/>
      <c r="T29"/>
      <c r="U29"/>
      <c r="V29"/>
    </row>
    <row r="30" spans="1:22" ht="13.5" x14ac:dyDescent="0.35">
      <c r="A30" s="181" t="s">
        <v>26</v>
      </c>
      <c r="B30" s="181"/>
      <c r="C30" s="181"/>
      <c r="D30" s="56">
        <v>4</v>
      </c>
      <c r="E30" s="56">
        <v>10</v>
      </c>
      <c r="F30" s="56">
        <v>14</v>
      </c>
      <c r="G30" s="56">
        <v>164</v>
      </c>
      <c r="H30" s="56">
        <v>203</v>
      </c>
      <c r="I30" s="56">
        <v>367</v>
      </c>
      <c r="J30" s="93">
        <v>0.1</v>
      </c>
      <c r="K30" s="93">
        <v>0.1</v>
      </c>
      <c r="L30" s="93">
        <v>0.1</v>
      </c>
      <c r="N30"/>
      <c r="O30"/>
      <c r="P30"/>
      <c r="Q30"/>
      <c r="R30"/>
      <c r="S30"/>
      <c r="T30"/>
      <c r="U30"/>
      <c r="V30"/>
    </row>
    <row r="31" spans="1:22" ht="13.5" x14ac:dyDescent="0.35">
      <c r="A31" s="181" t="s">
        <v>27</v>
      </c>
      <c r="B31" s="181"/>
      <c r="C31" s="181"/>
      <c r="D31" s="56">
        <v>3</v>
      </c>
      <c r="E31" s="56">
        <v>5</v>
      </c>
      <c r="F31" s="56">
        <v>8</v>
      </c>
      <c r="G31" s="56">
        <v>92</v>
      </c>
      <c r="H31" s="56">
        <v>134</v>
      </c>
      <c r="I31" s="56">
        <v>226</v>
      </c>
      <c r="J31" s="93">
        <v>0.1</v>
      </c>
      <c r="K31" s="93">
        <v>0.1</v>
      </c>
      <c r="L31" s="93">
        <v>0.2</v>
      </c>
      <c r="N31"/>
      <c r="O31"/>
      <c r="P31"/>
      <c r="Q31"/>
      <c r="R31"/>
      <c r="S31"/>
      <c r="T31"/>
      <c r="U31"/>
      <c r="V31"/>
    </row>
    <row r="32" spans="1:22" ht="13.5" x14ac:dyDescent="0.35">
      <c r="A32" s="181" t="s">
        <v>28</v>
      </c>
      <c r="B32" s="181"/>
      <c r="C32" s="181"/>
      <c r="D32" s="56">
        <v>109</v>
      </c>
      <c r="E32" s="56">
        <v>53</v>
      </c>
      <c r="F32" s="56">
        <v>162</v>
      </c>
      <c r="G32" s="56">
        <v>2957</v>
      </c>
      <c r="H32" s="56">
        <v>1290</v>
      </c>
      <c r="I32" s="56">
        <v>4247</v>
      </c>
      <c r="J32" s="93">
        <v>0.2</v>
      </c>
      <c r="K32" s="93">
        <v>0.1</v>
      </c>
      <c r="L32" s="93">
        <v>0.4</v>
      </c>
      <c r="N32"/>
      <c r="O32"/>
      <c r="P32"/>
      <c r="Q32"/>
      <c r="R32"/>
      <c r="S32"/>
      <c r="T32"/>
      <c r="U32"/>
      <c r="V32"/>
    </row>
    <row r="33" spans="1:12" ht="4.9000000000000004" customHeight="1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2" x14ac:dyDescent="0.35">
      <c r="A34" s="18" t="s">
        <v>69</v>
      </c>
      <c r="B34" s="18" t="s">
        <v>120</v>
      </c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N1:O1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hyperlinks>
    <hyperlink ref="N1:O1" location="Indice!A15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zoomScale="110" zoomScaleNormal="110" workbookViewId="0">
      <selection activeCell="K47" sqref="K47"/>
    </sheetView>
  </sheetViews>
  <sheetFormatPr defaultColWidth="9.26953125" defaultRowHeight="13" x14ac:dyDescent="0.35"/>
  <cols>
    <col min="1" max="1" width="2.453125" style="1" customWidth="1"/>
    <col min="2" max="2" width="8.453125" style="1" customWidth="1"/>
    <col min="3" max="3" width="7.54296875" style="1" customWidth="1"/>
    <col min="4" max="5" width="10.7265625" style="1" customWidth="1"/>
    <col min="6" max="6" width="9.7265625" style="1" customWidth="1"/>
    <col min="7" max="8" width="10.7265625" style="1" customWidth="1"/>
    <col min="9" max="9" width="9.7265625" style="1" customWidth="1"/>
    <col min="10" max="11" width="10.7265625" style="1" customWidth="1"/>
    <col min="12" max="12" width="11.26953125" style="1" customWidth="1"/>
    <col min="13" max="16" width="9.26953125" style="62"/>
    <col min="17" max="16384" width="9.26953125" style="1"/>
  </cols>
  <sheetData>
    <row r="1" spans="1:22" ht="27.65" customHeight="1" x14ac:dyDescent="0.35">
      <c r="A1" s="110" t="s">
        <v>88</v>
      </c>
      <c r="B1" s="110"/>
      <c r="C1" s="173" t="s">
        <v>156</v>
      </c>
      <c r="D1" s="173"/>
      <c r="E1" s="173"/>
      <c r="F1" s="173"/>
      <c r="G1" s="173"/>
      <c r="H1" s="173"/>
      <c r="I1" s="173"/>
      <c r="J1" s="173"/>
      <c r="K1" s="173"/>
      <c r="L1" s="173"/>
      <c r="N1" s="109" t="s">
        <v>145</v>
      </c>
      <c r="O1" s="109"/>
    </row>
    <row r="2" spans="1:22" ht="18" customHeight="1" x14ac:dyDescent="0.35">
      <c r="A2" s="174" t="s">
        <v>0</v>
      </c>
      <c r="B2" s="174"/>
      <c r="C2" s="174"/>
      <c r="D2" s="179" t="s">
        <v>85</v>
      </c>
      <c r="E2" s="179"/>
      <c r="F2" s="179"/>
      <c r="G2" s="179" t="s">
        <v>84</v>
      </c>
      <c r="H2" s="179"/>
      <c r="I2" s="179"/>
      <c r="J2" s="179" t="s">
        <v>83</v>
      </c>
      <c r="K2" s="179"/>
      <c r="L2" s="179"/>
      <c r="M2" s="72"/>
      <c r="N2" s="72"/>
      <c r="O2" s="72"/>
      <c r="P2" s="72"/>
      <c r="Q2" s="72"/>
      <c r="R2" s="72"/>
    </row>
    <row r="3" spans="1:22" ht="21.65" customHeight="1" x14ac:dyDescent="0.35">
      <c r="A3" s="175"/>
      <c r="B3" s="175"/>
      <c r="C3" s="175"/>
      <c r="D3" s="60" t="s">
        <v>82</v>
      </c>
      <c r="E3" s="60" t="s">
        <v>112</v>
      </c>
      <c r="F3" s="60" t="s">
        <v>66</v>
      </c>
      <c r="G3" s="60" t="s">
        <v>82</v>
      </c>
      <c r="H3" s="60" t="s">
        <v>112</v>
      </c>
      <c r="I3" s="60" t="s">
        <v>66</v>
      </c>
      <c r="J3" s="60" t="s">
        <v>82</v>
      </c>
      <c r="K3" s="60" t="s">
        <v>112</v>
      </c>
      <c r="L3" s="60" t="s">
        <v>66</v>
      </c>
      <c r="M3" s="73"/>
      <c r="N3" s="73"/>
      <c r="O3" s="73"/>
      <c r="P3" s="73"/>
      <c r="Q3" s="73"/>
      <c r="R3" s="73"/>
    </row>
    <row r="4" spans="1:22" ht="17.25" customHeight="1" x14ac:dyDescent="0.35">
      <c r="A4" s="59"/>
      <c r="B4" s="59"/>
      <c r="C4" s="59"/>
      <c r="D4" s="180"/>
      <c r="E4" s="180"/>
      <c r="F4" s="180"/>
      <c r="G4" s="180"/>
      <c r="H4" s="180"/>
      <c r="I4" s="180"/>
      <c r="J4" s="180"/>
      <c r="K4" s="180"/>
      <c r="L4" s="180"/>
    </row>
    <row r="5" spans="1:22" ht="13.5" x14ac:dyDescent="0.35">
      <c r="A5" s="176" t="s">
        <v>2</v>
      </c>
      <c r="B5" s="176"/>
      <c r="C5" s="176"/>
      <c r="D5" s="57">
        <v>342</v>
      </c>
      <c r="E5" s="57">
        <v>709</v>
      </c>
      <c r="F5" s="57">
        <v>1051</v>
      </c>
      <c r="G5" s="57">
        <v>14068</v>
      </c>
      <c r="H5" s="57">
        <v>12930</v>
      </c>
      <c r="I5" s="57">
        <v>26998</v>
      </c>
      <c r="J5" s="74">
        <v>17.600000000000001</v>
      </c>
      <c r="K5" s="74">
        <v>16.2</v>
      </c>
      <c r="L5" s="74">
        <v>33.9</v>
      </c>
      <c r="M5" s="10"/>
      <c r="N5"/>
      <c r="O5"/>
      <c r="P5"/>
      <c r="Q5"/>
      <c r="R5"/>
      <c r="S5"/>
      <c r="T5"/>
      <c r="U5"/>
      <c r="V5"/>
    </row>
    <row r="6" spans="1:22" ht="13.5" x14ac:dyDescent="0.35">
      <c r="A6" s="176" t="s">
        <v>80</v>
      </c>
      <c r="B6" s="176"/>
      <c r="C6" s="176"/>
      <c r="D6" s="57">
        <v>31</v>
      </c>
      <c r="E6" s="57">
        <v>20</v>
      </c>
      <c r="F6" s="57">
        <v>51</v>
      </c>
      <c r="G6" s="57">
        <v>856</v>
      </c>
      <c r="H6" s="57">
        <v>161</v>
      </c>
      <c r="I6" s="57">
        <v>1017</v>
      </c>
      <c r="J6" s="74">
        <v>37.299999999999997</v>
      </c>
      <c r="K6" s="74">
        <v>7</v>
      </c>
      <c r="L6" s="74">
        <v>44.3</v>
      </c>
      <c r="M6" s="10"/>
      <c r="N6"/>
      <c r="O6"/>
      <c r="P6"/>
      <c r="Q6"/>
      <c r="R6"/>
      <c r="S6"/>
      <c r="T6"/>
      <c r="U6"/>
      <c r="V6"/>
    </row>
    <row r="7" spans="1:22" ht="13.5" x14ac:dyDescent="0.35">
      <c r="A7" s="176" t="s">
        <v>9</v>
      </c>
      <c r="B7" s="176"/>
      <c r="C7" s="176"/>
      <c r="D7" s="57">
        <v>140</v>
      </c>
      <c r="E7" s="57">
        <v>205</v>
      </c>
      <c r="F7" s="57">
        <v>345</v>
      </c>
      <c r="G7" s="57">
        <v>4576</v>
      </c>
      <c r="H7" s="57">
        <v>4426</v>
      </c>
      <c r="I7" s="57">
        <v>9002</v>
      </c>
      <c r="J7" s="74">
        <v>17.600000000000001</v>
      </c>
      <c r="K7" s="74">
        <v>17</v>
      </c>
      <c r="L7" s="74">
        <v>34.6</v>
      </c>
      <c r="M7" s="10"/>
      <c r="N7"/>
      <c r="O7"/>
      <c r="P7"/>
      <c r="Q7"/>
      <c r="R7"/>
      <c r="S7"/>
      <c r="T7"/>
      <c r="U7"/>
      <c r="V7"/>
    </row>
    <row r="8" spans="1:22" ht="13.5" x14ac:dyDescent="0.35">
      <c r="A8" s="176" t="s">
        <v>4</v>
      </c>
      <c r="B8" s="176"/>
      <c r="C8" s="176"/>
      <c r="D8" s="57">
        <v>796</v>
      </c>
      <c r="E8" s="57">
        <v>2244</v>
      </c>
      <c r="F8" s="57">
        <v>3040</v>
      </c>
      <c r="G8" s="57">
        <v>31072</v>
      </c>
      <c r="H8" s="57">
        <v>47066</v>
      </c>
      <c r="I8" s="57">
        <v>78138</v>
      </c>
      <c r="J8" s="74">
        <v>15</v>
      </c>
      <c r="K8" s="74">
        <v>22.8</v>
      </c>
      <c r="L8" s="74">
        <v>37.799999999999997</v>
      </c>
      <c r="M8" s="10"/>
      <c r="N8"/>
      <c r="O8"/>
      <c r="P8"/>
      <c r="Q8"/>
      <c r="R8"/>
      <c r="S8"/>
      <c r="T8"/>
      <c r="U8"/>
      <c r="V8"/>
    </row>
    <row r="9" spans="1:22" ht="13.5" x14ac:dyDescent="0.35">
      <c r="A9" s="176" t="s">
        <v>36</v>
      </c>
      <c r="B9" s="176"/>
      <c r="C9" s="176"/>
      <c r="D9" s="57">
        <v>215</v>
      </c>
      <c r="E9" s="57">
        <v>375</v>
      </c>
      <c r="F9" s="57">
        <v>590</v>
      </c>
      <c r="G9" s="57">
        <v>6443</v>
      </c>
      <c r="H9" s="57">
        <v>2706</v>
      </c>
      <c r="I9" s="57">
        <v>9149</v>
      </c>
      <c r="J9" s="74">
        <v>23.6</v>
      </c>
      <c r="K9" s="74">
        <v>9.9</v>
      </c>
      <c r="L9" s="74">
        <v>33.5</v>
      </c>
      <c r="M9" s="10"/>
      <c r="N9"/>
      <c r="O9"/>
      <c r="P9"/>
      <c r="Q9"/>
      <c r="R9"/>
      <c r="S9"/>
      <c r="T9"/>
      <c r="U9"/>
      <c r="V9"/>
    </row>
    <row r="10" spans="1:22" ht="13.5" x14ac:dyDescent="0.35">
      <c r="A10" s="177" t="s">
        <v>5</v>
      </c>
      <c r="B10" s="177"/>
      <c r="C10" s="177"/>
      <c r="D10" s="58">
        <v>110</v>
      </c>
      <c r="E10" s="58">
        <v>265</v>
      </c>
      <c r="F10" s="58">
        <v>375</v>
      </c>
      <c r="G10" s="58">
        <v>2405</v>
      </c>
      <c r="H10" s="58">
        <v>1569</v>
      </c>
      <c r="I10" s="58">
        <v>3974</v>
      </c>
      <c r="J10" s="81">
        <v>15.9</v>
      </c>
      <c r="K10" s="81">
        <v>10.4</v>
      </c>
      <c r="L10" s="81">
        <v>26.3</v>
      </c>
      <c r="M10" s="12"/>
      <c r="N10"/>
      <c r="O10"/>
      <c r="P10"/>
      <c r="Q10"/>
      <c r="R10"/>
      <c r="S10"/>
      <c r="T10"/>
      <c r="U10"/>
      <c r="V10"/>
    </row>
    <row r="11" spans="1:22" ht="13.5" x14ac:dyDescent="0.35">
      <c r="A11" s="177" t="s">
        <v>6</v>
      </c>
      <c r="B11" s="177"/>
      <c r="C11" s="177"/>
      <c r="D11" s="58">
        <v>105</v>
      </c>
      <c r="E11" s="58">
        <v>110</v>
      </c>
      <c r="F11" s="58">
        <v>215</v>
      </c>
      <c r="G11" s="58">
        <v>4038</v>
      </c>
      <c r="H11" s="58">
        <v>1137</v>
      </c>
      <c r="I11" s="58">
        <v>5175</v>
      </c>
      <c r="J11" s="81">
        <v>33</v>
      </c>
      <c r="K11" s="81">
        <v>9.3000000000000007</v>
      </c>
      <c r="L11" s="81">
        <v>42.3</v>
      </c>
      <c r="M11" s="12"/>
      <c r="N11"/>
      <c r="O11"/>
      <c r="P11"/>
      <c r="Q11"/>
      <c r="R11"/>
      <c r="S11"/>
      <c r="T11"/>
      <c r="U11"/>
      <c r="V11"/>
    </row>
    <row r="12" spans="1:22" ht="13.5" x14ac:dyDescent="0.35">
      <c r="A12" s="176" t="s">
        <v>7</v>
      </c>
      <c r="B12" s="176"/>
      <c r="C12" s="176"/>
      <c r="D12" s="57">
        <v>305</v>
      </c>
      <c r="E12" s="57">
        <v>1079</v>
      </c>
      <c r="F12" s="57">
        <v>1384</v>
      </c>
      <c r="G12" s="57">
        <v>12304</v>
      </c>
      <c r="H12" s="57">
        <v>22285</v>
      </c>
      <c r="I12" s="57">
        <v>34589</v>
      </c>
      <c r="J12" s="74">
        <v>12.7</v>
      </c>
      <c r="K12" s="74">
        <v>23</v>
      </c>
      <c r="L12" s="74">
        <v>35.6</v>
      </c>
      <c r="M12" s="10"/>
      <c r="N12"/>
      <c r="O12"/>
      <c r="P12"/>
      <c r="Q12"/>
      <c r="R12"/>
      <c r="S12"/>
      <c r="T12"/>
      <c r="U12"/>
      <c r="V12"/>
    </row>
    <row r="13" spans="1:22" ht="13.5" x14ac:dyDescent="0.35">
      <c r="A13" s="176" t="s">
        <v>8</v>
      </c>
      <c r="B13" s="176"/>
      <c r="C13" s="176"/>
      <c r="D13" s="57">
        <v>90</v>
      </c>
      <c r="E13" s="57">
        <v>272</v>
      </c>
      <c r="F13" s="57">
        <v>362</v>
      </c>
      <c r="G13" s="57">
        <v>3172</v>
      </c>
      <c r="H13" s="57">
        <v>5732</v>
      </c>
      <c r="I13" s="57">
        <v>8904</v>
      </c>
      <c r="J13" s="74">
        <v>14.4</v>
      </c>
      <c r="K13" s="74">
        <v>26</v>
      </c>
      <c r="L13" s="74">
        <v>40.4</v>
      </c>
      <c r="M13" s="10"/>
      <c r="N13"/>
      <c r="O13"/>
      <c r="P13"/>
      <c r="Q13"/>
      <c r="R13"/>
      <c r="S13"/>
      <c r="T13"/>
      <c r="U13"/>
      <c r="V13"/>
    </row>
    <row r="14" spans="1:22" ht="13.5" x14ac:dyDescent="0.35">
      <c r="A14" s="176" t="s">
        <v>10</v>
      </c>
      <c r="B14" s="176"/>
      <c r="C14" s="176"/>
      <c r="D14" s="57">
        <v>641</v>
      </c>
      <c r="E14" s="57">
        <v>592</v>
      </c>
      <c r="F14" s="57">
        <v>1233</v>
      </c>
      <c r="G14" s="57">
        <v>27142</v>
      </c>
      <c r="H14" s="57">
        <v>12732</v>
      </c>
      <c r="I14" s="57">
        <v>39874</v>
      </c>
      <c r="J14" s="74">
        <v>30.2</v>
      </c>
      <c r="K14" s="74">
        <v>14.2</v>
      </c>
      <c r="L14" s="74">
        <v>44.4</v>
      </c>
      <c r="M14" s="10"/>
      <c r="N14"/>
      <c r="O14"/>
      <c r="P14"/>
      <c r="Q14"/>
      <c r="R14"/>
      <c r="S14"/>
      <c r="T14"/>
      <c r="U14"/>
      <c r="V14"/>
    </row>
    <row r="15" spans="1:22" ht="13.5" x14ac:dyDescent="0.35">
      <c r="A15" s="176" t="s">
        <v>11</v>
      </c>
      <c r="B15" s="176"/>
      <c r="C15" s="176"/>
      <c r="D15" s="57">
        <v>444</v>
      </c>
      <c r="E15" s="57">
        <v>486</v>
      </c>
      <c r="F15" s="57">
        <v>930</v>
      </c>
      <c r="G15" s="57">
        <v>15388</v>
      </c>
      <c r="H15" s="57">
        <v>12478</v>
      </c>
      <c r="I15" s="57">
        <v>27866</v>
      </c>
      <c r="J15" s="74">
        <v>23.1</v>
      </c>
      <c r="K15" s="74">
        <v>18.7</v>
      </c>
      <c r="L15" s="74">
        <v>41.8</v>
      </c>
      <c r="M15" s="10"/>
      <c r="N15"/>
      <c r="O15"/>
      <c r="P15"/>
      <c r="Q15"/>
      <c r="R15"/>
      <c r="S15"/>
      <c r="T15"/>
      <c r="U15"/>
      <c r="V15"/>
    </row>
    <row r="16" spans="1:22" ht="13.5" x14ac:dyDescent="0.35">
      <c r="A16" s="176" t="s">
        <v>12</v>
      </c>
      <c r="B16" s="176"/>
      <c r="C16" s="176"/>
      <c r="D16" s="57">
        <v>89</v>
      </c>
      <c r="E16" s="57">
        <v>178</v>
      </c>
      <c r="F16" s="57">
        <v>267</v>
      </c>
      <c r="G16" s="57">
        <v>3111</v>
      </c>
      <c r="H16" s="57">
        <v>4304</v>
      </c>
      <c r="I16" s="57">
        <v>7415</v>
      </c>
      <c r="J16" s="74">
        <v>20.3</v>
      </c>
      <c r="K16" s="74">
        <v>28.1</v>
      </c>
      <c r="L16" s="74">
        <v>48.4</v>
      </c>
      <c r="M16" s="10"/>
      <c r="N16"/>
      <c r="O16"/>
      <c r="P16"/>
      <c r="Q16"/>
      <c r="R16"/>
      <c r="S16"/>
      <c r="T16"/>
      <c r="U16"/>
      <c r="V16"/>
    </row>
    <row r="17" spans="1:22" ht="13.5" x14ac:dyDescent="0.35">
      <c r="A17" s="176" t="s">
        <v>13</v>
      </c>
      <c r="B17" s="176"/>
      <c r="C17" s="176"/>
      <c r="D17" s="57">
        <v>177</v>
      </c>
      <c r="E17" s="57">
        <v>206</v>
      </c>
      <c r="F17" s="57">
        <v>383</v>
      </c>
      <c r="G17" s="57">
        <v>5698</v>
      </c>
      <c r="H17" s="57">
        <v>3820</v>
      </c>
      <c r="I17" s="57">
        <v>9518</v>
      </c>
      <c r="J17" s="74">
        <v>20.7</v>
      </c>
      <c r="K17" s="74">
        <v>13.9</v>
      </c>
      <c r="L17" s="74">
        <v>34.6</v>
      </c>
      <c r="M17" s="10"/>
      <c r="N17"/>
      <c r="O17"/>
      <c r="P17"/>
      <c r="Q17"/>
      <c r="R17"/>
      <c r="S17"/>
      <c r="T17"/>
      <c r="U17"/>
      <c r="V17"/>
    </row>
    <row r="18" spans="1:22" ht="13.5" x14ac:dyDescent="0.35">
      <c r="A18" s="176" t="s">
        <v>14</v>
      </c>
      <c r="B18" s="176"/>
      <c r="C18" s="176"/>
      <c r="D18" s="57">
        <v>435</v>
      </c>
      <c r="E18" s="57">
        <v>958</v>
      </c>
      <c r="F18" s="57">
        <v>1393</v>
      </c>
      <c r="G18" s="57">
        <v>21253</v>
      </c>
      <c r="H18" s="57">
        <v>23295</v>
      </c>
      <c r="I18" s="57">
        <v>44548</v>
      </c>
      <c r="J18" s="74">
        <v>19</v>
      </c>
      <c r="K18" s="74">
        <v>20.8</v>
      </c>
      <c r="L18" s="74">
        <v>39.799999999999997</v>
      </c>
      <c r="M18" s="10"/>
      <c r="N18"/>
      <c r="O18"/>
      <c r="P18"/>
      <c r="Q18"/>
      <c r="R18"/>
      <c r="S18"/>
      <c r="T18"/>
      <c r="U18"/>
      <c r="V18"/>
    </row>
    <row r="19" spans="1:22" ht="13.5" x14ac:dyDescent="0.35">
      <c r="A19" s="176" t="s">
        <v>15</v>
      </c>
      <c r="B19" s="176"/>
      <c r="C19" s="176"/>
      <c r="D19" s="57">
        <v>103</v>
      </c>
      <c r="E19" s="57">
        <v>160</v>
      </c>
      <c r="F19" s="57">
        <v>263</v>
      </c>
      <c r="G19" s="57">
        <v>3340</v>
      </c>
      <c r="H19" s="57">
        <v>3960</v>
      </c>
      <c r="I19" s="57">
        <v>7300</v>
      </c>
      <c r="J19" s="74">
        <v>13.7</v>
      </c>
      <c r="K19" s="74">
        <v>16.2</v>
      </c>
      <c r="L19" s="74">
        <v>29.9</v>
      </c>
      <c r="M19" s="10"/>
      <c r="N19"/>
      <c r="O19"/>
      <c r="P19"/>
      <c r="Q19"/>
      <c r="R19"/>
      <c r="S19"/>
      <c r="T19"/>
      <c r="U19"/>
      <c r="V19"/>
    </row>
    <row r="20" spans="1:22" ht="13.5" x14ac:dyDescent="0.35">
      <c r="A20" s="176" t="s">
        <v>16</v>
      </c>
      <c r="B20" s="176"/>
      <c r="C20" s="176"/>
      <c r="D20" s="57">
        <v>47</v>
      </c>
      <c r="E20" s="57">
        <v>23</v>
      </c>
      <c r="F20" s="57">
        <v>70</v>
      </c>
      <c r="G20" s="57">
        <v>780</v>
      </c>
      <c r="H20" s="57">
        <v>402</v>
      </c>
      <c r="I20" s="57">
        <v>1182</v>
      </c>
      <c r="J20" s="74">
        <v>15.5</v>
      </c>
      <c r="K20" s="74">
        <v>8</v>
      </c>
      <c r="L20" s="74">
        <v>23.5</v>
      </c>
      <c r="M20" s="10"/>
      <c r="N20"/>
      <c r="O20"/>
      <c r="P20"/>
      <c r="Q20"/>
      <c r="R20"/>
      <c r="S20"/>
      <c r="T20"/>
      <c r="U20"/>
      <c r="V20"/>
    </row>
    <row r="21" spans="1:22" ht="13.5" x14ac:dyDescent="0.35">
      <c r="A21" s="176" t="s">
        <v>17</v>
      </c>
      <c r="B21" s="176"/>
      <c r="C21" s="176"/>
      <c r="D21" s="57">
        <v>313</v>
      </c>
      <c r="E21" s="57">
        <v>617</v>
      </c>
      <c r="F21" s="57">
        <v>930</v>
      </c>
      <c r="G21" s="57">
        <v>8486</v>
      </c>
      <c r="H21" s="57">
        <v>11869</v>
      </c>
      <c r="I21" s="57">
        <v>20355</v>
      </c>
      <c r="J21" s="74">
        <v>6.4</v>
      </c>
      <c r="K21" s="74">
        <v>9</v>
      </c>
      <c r="L21" s="74">
        <v>15.4</v>
      </c>
      <c r="M21" s="10"/>
      <c r="N21"/>
      <c r="O21"/>
      <c r="P21"/>
      <c r="Q21"/>
      <c r="R21"/>
      <c r="S21"/>
      <c r="T21"/>
      <c r="U21"/>
      <c r="V21"/>
    </row>
    <row r="22" spans="1:22" ht="13.5" x14ac:dyDescent="0.35">
      <c r="A22" s="176" t="s">
        <v>18</v>
      </c>
      <c r="B22" s="176"/>
      <c r="C22" s="176"/>
      <c r="D22" s="57">
        <v>127</v>
      </c>
      <c r="E22" s="57">
        <v>565</v>
      </c>
      <c r="F22" s="57">
        <v>692</v>
      </c>
      <c r="G22" s="57">
        <v>4469</v>
      </c>
      <c r="H22" s="57">
        <v>12476</v>
      </c>
      <c r="I22" s="57">
        <v>16945</v>
      </c>
      <c r="J22" s="74">
        <v>5.7</v>
      </c>
      <c r="K22" s="74">
        <v>15.8</v>
      </c>
      <c r="L22" s="74">
        <v>21.4</v>
      </c>
      <c r="M22" s="10"/>
      <c r="N22"/>
      <c r="O22"/>
      <c r="P22"/>
      <c r="Q22"/>
      <c r="R22"/>
      <c r="S22"/>
      <c r="T22"/>
      <c r="U22"/>
      <c r="V22"/>
    </row>
    <row r="23" spans="1:22" ht="13.5" x14ac:dyDescent="0.35">
      <c r="A23" s="176" t="s">
        <v>19</v>
      </c>
      <c r="B23" s="176"/>
      <c r="C23" s="176"/>
      <c r="D23" s="57">
        <v>52</v>
      </c>
      <c r="E23" s="57">
        <v>71</v>
      </c>
      <c r="F23" s="57">
        <v>123</v>
      </c>
      <c r="G23" s="57">
        <v>1270</v>
      </c>
      <c r="H23" s="57">
        <v>1218</v>
      </c>
      <c r="I23" s="57">
        <v>2488</v>
      </c>
      <c r="J23" s="74">
        <v>12.9</v>
      </c>
      <c r="K23" s="74">
        <v>12.4</v>
      </c>
      <c r="L23" s="74">
        <v>25.3</v>
      </c>
      <c r="M23" s="10"/>
      <c r="N23"/>
      <c r="O23"/>
      <c r="P23"/>
      <c r="Q23"/>
      <c r="R23"/>
      <c r="S23"/>
      <c r="T23"/>
      <c r="U23"/>
      <c r="V23"/>
    </row>
    <row r="24" spans="1:22" ht="13.5" x14ac:dyDescent="0.35">
      <c r="A24" s="176" t="s">
        <v>20</v>
      </c>
      <c r="B24" s="176"/>
      <c r="C24" s="176"/>
      <c r="D24" s="57">
        <v>82</v>
      </c>
      <c r="E24" s="57">
        <v>281</v>
      </c>
      <c r="F24" s="57">
        <v>363</v>
      </c>
      <c r="G24" s="57">
        <v>1877</v>
      </c>
      <c r="H24" s="57">
        <v>5076</v>
      </c>
      <c r="I24" s="57">
        <v>6953</v>
      </c>
      <c r="J24" s="74">
        <v>4.7</v>
      </c>
      <c r="K24" s="74">
        <v>12.6</v>
      </c>
      <c r="L24" s="74">
        <v>17.2</v>
      </c>
      <c r="M24" s="10"/>
      <c r="N24"/>
      <c r="O24"/>
      <c r="P24"/>
      <c r="Q24"/>
      <c r="R24"/>
      <c r="S24"/>
      <c r="T24"/>
      <c r="U24"/>
      <c r="V24"/>
    </row>
    <row r="25" spans="1:22" ht="13.5" x14ac:dyDescent="0.35">
      <c r="A25" s="176" t="s">
        <v>21</v>
      </c>
      <c r="B25" s="176"/>
      <c r="C25" s="176"/>
      <c r="D25" s="57">
        <v>259</v>
      </c>
      <c r="E25" s="57">
        <v>485</v>
      </c>
      <c r="F25" s="57">
        <v>744</v>
      </c>
      <c r="G25" s="57">
        <v>8265</v>
      </c>
      <c r="H25" s="57">
        <v>8936</v>
      </c>
      <c r="I25" s="57">
        <v>17201</v>
      </c>
      <c r="J25" s="74">
        <v>7.4</v>
      </c>
      <c r="K25" s="74">
        <v>8.1</v>
      </c>
      <c r="L25" s="74">
        <v>15.5</v>
      </c>
      <c r="M25" s="10"/>
      <c r="N25"/>
      <c r="O25"/>
      <c r="P25"/>
      <c r="Q25"/>
      <c r="R25"/>
      <c r="S25"/>
      <c r="T25"/>
      <c r="U25"/>
      <c r="V25"/>
    </row>
    <row r="26" spans="1:22" ht="13.5" x14ac:dyDescent="0.35">
      <c r="A26" s="176" t="s">
        <v>22</v>
      </c>
      <c r="B26" s="176"/>
      <c r="C26" s="176"/>
      <c r="D26" s="57">
        <v>117</v>
      </c>
      <c r="E26" s="57">
        <v>239</v>
      </c>
      <c r="F26" s="57">
        <v>356</v>
      </c>
      <c r="G26" s="57">
        <v>3678</v>
      </c>
      <c r="H26" s="57">
        <v>5376</v>
      </c>
      <c r="I26" s="57">
        <v>9054</v>
      </c>
      <c r="J26" s="74">
        <v>15.4</v>
      </c>
      <c r="K26" s="74">
        <v>22.6</v>
      </c>
      <c r="L26" s="74">
        <v>38</v>
      </c>
      <c r="M26" s="10"/>
      <c r="N26"/>
      <c r="O26"/>
      <c r="P26"/>
      <c r="Q26"/>
      <c r="R26"/>
      <c r="S26"/>
      <c r="T26"/>
      <c r="U26"/>
      <c r="V26"/>
    </row>
    <row r="27" spans="1:22" ht="13.5" x14ac:dyDescent="0.35">
      <c r="A27" s="181" t="s">
        <v>23</v>
      </c>
      <c r="B27" s="181"/>
      <c r="C27" s="181"/>
      <c r="D27" s="56">
        <v>1309</v>
      </c>
      <c r="E27" s="56">
        <v>3178</v>
      </c>
      <c r="F27" s="56">
        <v>4487</v>
      </c>
      <c r="G27" s="56">
        <v>50572</v>
      </c>
      <c r="H27" s="56">
        <v>64583</v>
      </c>
      <c r="I27" s="56">
        <v>115155</v>
      </c>
      <c r="J27" s="93">
        <v>16.100000000000001</v>
      </c>
      <c r="K27" s="93">
        <v>20.5</v>
      </c>
      <c r="L27" s="93">
        <v>36.6</v>
      </c>
      <c r="M27" s="15"/>
      <c r="N27"/>
      <c r="O27"/>
      <c r="P27"/>
      <c r="Q27"/>
      <c r="R27"/>
      <c r="S27"/>
      <c r="T27"/>
      <c r="U27"/>
      <c r="V27"/>
    </row>
    <row r="28" spans="1:22" ht="13.5" x14ac:dyDescent="0.35">
      <c r="A28" s="181" t="s">
        <v>24</v>
      </c>
      <c r="B28" s="181"/>
      <c r="C28" s="181"/>
      <c r="D28" s="56">
        <v>1251</v>
      </c>
      <c r="E28" s="56">
        <v>2318</v>
      </c>
      <c r="F28" s="56">
        <v>3569</v>
      </c>
      <c r="G28" s="56">
        <v>49061</v>
      </c>
      <c r="H28" s="56">
        <v>43455</v>
      </c>
      <c r="I28" s="56">
        <v>92516</v>
      </c>
      <c r="J28" s="93">
        <v>20.8</v>
      </c>
      <c r="K28" s="93">
        <v>18.399999999999999</v>
      </c>
      <c r="L28" s="93">
        <v>39.1</v>
      </c>
      <c r="M28" s="15"/>
      <c r="N28"/>
      <c r="O28"/>
      <c r="P28"/>
      <c r="Q28"/>
      <c r="R28"/>
      <c r="S28"/>
      <c r="T28"/>
      <c r="U28"/>
      <c r="V28"/>
    </row>
    <row r="29" spans="1:22" ht="13.5" x14ac:dyDescent="0.35">
      <c r="A29" s="181" t="s">
        <v>25</v>
      </c>
      <c r="B29" s="181"/>
      <c r="C29" s="181"/>
      <c r="D29" s="56">
        <v>1145</v>
      </c>
      <c r="E29" s="56">
        <v>1828</v>
      </c>
      <c r="F29" s="56">
        <v>2973</v>
      </c>
      <c r="G29" s="56">
        <v>45450</v>
      </c>
      <c r="H29" s="56">
        <v>43897</v>
      </c>
      <c r="I29" s="56">
        <v>89347</v>
      </c>
      <c r="J29" s="93">
        <v>20.5</v>
      </c>
      <c r="K29" s="93">
        <v>19.8</v>
      </c>
      <c r="L29" s="93">
        <v>40.4</v>
      </c>
      <c r="M29" s="15"/>
      <c r="N29"/>
      <c r="O29"/>
      <c r="P29"/>
      <c r="Q29"/>
      <c r="R29"/>
      <c r="S29"/>
      <c r="T29"/>
      <c r="U29"/>
      <c r="V29"/>
    </row>
    <row r="30" spans="1:22" ht="13.5" x14ac:dyDescent="0.35">
      <c r="A30" s="181" t="s">
        <v>26</v>
      </c>
      <c r="B30" s="181"/>
      <c r="C30" s="181"/>
      <c r="D30" s="56">
        <v>724</v>
      </c>
      <c r="E30" s="56">
        <v>1717</v>
      </c>
      <c r="F30" s="56">
        <v>2441</v>
      </c>
      <c r="G30" s="56">
        <v>20222</v>
      </c>
      <c r="H30" s="56">
        <v>35001</v>
      </c>
      <c r="I30" s="56">
        <v>55223</v>
      </c>
      <c r="J30" s="93">
        <v>7</v>
      </c>
      <c r="K30" s="93">
        <v>12</v>
      </c>
      <c r="L30" s="93">
        <v>19</v>
      </c>
      <c r="M30" s="15"/>
      <c r="N30"/>
      <c r="O30"/>
      <c r="P30"/>
      <c r="Q30"/>
      <c r="R30"/>
      <c r="S30"/>
      <c r="T30"/>
      <c r="U30"/>
      <c r="V30"/>
    </row>
    <row r="31" spans="1:22" ht="13.5" x14ac:dyDescent="0.35">
      <c r="A31" s="181" t="s">
        <v>27</v>
      </c>
      <c r="B31" s="181"/>
      <c r="C31" s="181"/>
      <c r="D31" s="56">
        <v>376</v>
      </c>
      <c r="E31" s="56">
        <v>724</v>
      </c>
      <c r="F31" s="56">
        <v>1100</v>
      </c>
      <c r="G31" s="56">
        <v>11943</v>
      </c>
      <c r="H31" s="56">
        <v>14312</v>
      </c>
      <c r="I31" s="56">
        <v>26255</v>
      </c>
      <c r="J31" s="93">
        <v>8.9</v>
      </c>
      <c r="K31" s="93">
        <v>10.6</v>
      </c>
      <c r="L31" s="93">
        <v>19.5</v>
      </c>
      <c r="M31" s="15"/>
      <c r="N31"/>
      <c r="O31"/>
      <c r="P31"/>
      <c r="Q31"/>
      <c r="R31"/>
      <c r="S31"/>
      <c r="T31"/>
      <c r="U31"/>
      <c r="V31"/>
    </row>
    <row r="32" spans="1:22" ht="13.5" x14ac:dyDescent="0.35">
      <c r="A32" s="181" t="s">
        <v>28</v>
      </c>
      <c r="B32" s="181"/>
      <c r="C32" s="181"/>
      <c r="D32" s="56">
        <v>4805</v>
      </c>
      <c r="E32" s="56">
        <v>9765</v>
      </c>
      <c r="F32" s="56">
        <v>14570</v>
      </c>
      <c r="G32" s="56">
        <v>177248</v>
      </c>
      <c r="H32" s="56">
        <v>201248</v>
      </c>
      <c r="I32" s="56">
        <v>378496</v>
      </c>
      <c r="J32" s="93">
        <v>14.8</v>
      </c>
      <c r="K32" s="93">
        <v>16.8</v>
      </c>
      <c r="L32" s="93">
        <v>31.6</v>
      </c>
      <c r="M32" s="15"/>
      <c r="N32"/>
      <c r="O32"/>
      <c r="P32"/>
      <c r="Q32"/>
      <c r="R32"/>
      <c r="S32"/>
      <c r="T32"/>
      <c r="U32"/>
      <c r="V32"/>
    </row>
    <row r="33" spans="1:16" x14ac:dyDescent="0.3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94"/>
    </row>
    <row r="34" spans="1:16" s="18" customFormat="1" ht="9" x14ac:dyDescent="0.2">
      <c r="A34" s="18" t="s">
        <v>69</v>
      </c>
      <c r="B34" s="18" t="s">
        <v>106</v>
      </c>
      <c r="M34" s="102"/>
      <c r="N34" s="102"/>
      <c r="O34" s="102"/>
      <c r="P34" s="102"/>
    </row>
    <row r="35" spans="1:16" x14ac:dyDescent="0.35">
      <c r="I35" s="56"/>
    </row>
    <row r="37" spans="1:16" x14ac:dyDescent="0.35">
      <c r="D37" s="56"/>
      <c r="E37" s="56"/>
      <c r="F37" s="56"/>
      <c r="G37" s="56"/>
      <c r="H37" s="56"/>
      <c r="I37" s="56"/>
      <c r="J37" s="93"/>
      <c r="K37" s="93"/>
      <c r="L37" s="93"/>
    </row>
    <row r="39" spans="1:16" x14ac:dyDescent="0.35">
      <c r="D39" s="62"/>
      <c r="E39" s="62"/>
      <c r="F39" s="62"/>
      <c r="G39" s="62"/>
      <c r="H39" s="62"/>
      <c r="I39" s="62"/>
    </row>
    <row r="42" spans="1:16" x14ac:dyDescent="0.35">
      <c r="G42" s="62"/>
      <c r="H42" s="62"/>
      <c r="I42" s="62"/>
    </row>
    <row r="46" spans="1:16" x14ac:dyDescent="0.35">
      <c r="I46" s="56"/>
      <c r="J46" s="62"/>
    </row>
    <row r="47" spans="1:16" x14ac:dyDescent="0.35">
      <c r="I47" s="56"/>
      <c r="J47" s="62"/>
    </row>
    <row r="48" spans="1:16" x14ac:dyDescent="0.35">
      <c r="I48" s="56"/>
      <c r="J48" s="62"/>
    </row>
  </sheetData>
  <mergeCells count="37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N1:O1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hyperlinks>
    <hyperlink ref="N1:O1" location="Indice!A15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zoomScale="115" zoomScaleNormal="115" workbookViewId="0">
      <selection activeCell="K47" sqref="K47"/>
    </sheetView>
  </sheetViews>
  <sheetFormatPr defaultColWidth="9.26953125" defaultRowHeight="10.5" x14ac:dyDescent="0.25"/>
  <cols>
    <col min="1" max="1" width="3.54296875" style="37" customWidth="1"/>
    <col min="2" max="2" width="12.453125" style="37" customWidth="1"/>
    <col min="3" max="3" width="7.26953125" style="37" customWidth="1"/>
    <col min="4" max="4" width="7.54296875" style="37" customWidth="1"/>
    <col min="5" max="6" width="16.7265625" style="37" customWidth="1"/>
    <col min="7" max="7" width="21.7265625" style="37" customWidth="1"/>
    <col min="8" max="8" width="16.7265625" style="37" customWidth="1"/>
    <col min="9" max="9" width="14.26953125" style="37" customWidth="1"/>
    <col min="10" max="10" width="13.26953125" style="37" customWidth="1"/>
    <col min="11" max="11" width="5.26953125" style="37" customWidth="1"/>
    <col min="12" max="12" width="11.7265625" style="37" bestFit="1" customWidth="1"/>
    <col min="13" max="14" width="9.26953125" style="37"/>
    <col min="15" max="15" width="11" style="37" bestFit="1" customWidth="1"/>
    <col min="16" max="16384" width="9.26953125" style="37"/>
  </cols>
  <sheetData>
    <row r="1" spans="1:34" s="36" customFormat="1" ht="26.25" customHeight="1" x14ac:dyDescent="0.3">
      <c r="A1" s="123" t="s">
        <v>52</v>
      </c>
      <c r="B1" s="123"/>
      <c r="C1" s="110" t="s">
        <v>177</v>
      </c>
      <c r="D1" s="110"/>
      <c r="E1" s="110"/>
      <c r="F1" s="110"/>
      <c r="G1" s="110"/>
      <c r="H1" s="110"/>
      <c r="I1" s="110"/>
      <c r="J1" s="110"/>
      <c r="L1" s="109" t="s">
        <v>145</v>
      </c>
      <c r="M1" s="109"/>
    </row>
    <row r="2" spans="1:34" ht="19.5" customHeight="1" x14ac:dyDescent="0.25">
      <c r="A2" s="124" t="s">
        <v>0</v>
      </c>
      <c r="B2" s="124"/>
      <c r="C2" s="124"/>
      <c r="D2" s="113" t="s">
        <v>61</v>
      </c>
      <c r="E2" s="113" t="s">
        <v>62</v>
      </c>
      <c r="F2" s="113" t="s">
        <v>63</v>
      </c>
      <c r="G2" s="113" t="s">
        <v>149</v>
      </c>
      <c r="H2" s="113" t="s">
        <v>38</v>
      </c>
      <c r="I2" s="114" t="s">
        <v>1</v>
      </c>
      <c r="J2" s="114"/>
    </row>
    <row r="3" spans="1:34" ht="34.5" customHeight="1" x14ac:dyDescent="0.25">
      <c r="A3" s="125"/>
      <c r="B3" s="125"/>
      <c r="C3" s="125"/>
      <c r="D3" s="113"/>
      <c r="E3" s="113"/>
      <c r="F3" s="113"/>
      <c r="G3" s="113"/>
      <c r="H3" s="113"/>
      <c r="I3" s="25" t="s">
        <v>64</v>
      </c>
      <c r="J3" s="25" t="s">
        <v>65</v>
      </c>
    </row>
    <row r="4" spans="1:34" ht="20.25" customHeight="1" x14ac:dyDescent="0.25">
      <c r="A4" s="127"/>
      <c r="B4" s="127"/>
      <c r="C4" s="127"/>
      <c r="D4" s="115" t="s">
        <v>148</v>
      </c>
      <c r="E4" s="116"/>
      <c r="F4" s="116"/>
      <c r="G4" s="116"/>
      <c r="H4" s="116"/>
      <c r="I4" s="116"/>
      <c r="J4" s="116"/>
    </row>
    <row r="5" spans="1:34" ht="12" customHeight="1" x14ac:dyDescent="0.3">
      <c r="A5" s="126" t="s">
        <v>2</v>
      </c>
      <c r="B5" s="126"/>
      <c r="C5" s="126"/>
      <c r="D5" s="10">
        <v>14039</v>
      </c>
      <c r="E5" s="10">
        <v>91170291</v>
      </c>
      <c r="F5" s="10">
        <v>26374478</v>
      </c>
      <c r="G5" s="10">
        <v>117544769</v>
      </c>
      <c r="H5" s="11">
        <v>22.4</v>
      </c>
      <c r="I5" s="32">
        <v>6494</v>
      </c>
      <c r="J5" s="32">
        <v>1879</v>
      </c>
      <c r="K5"/>
      <c r="L5"/>
      <c r="M5"/>
      <c r="N5"/>
      <c r="O5"/>
      <c r="P5"/>
      <c r="Q5"/>
      <c r="R5"/>
      <c r="T5" s="63"/>
      <c r="U5" s="63"/>
      <c r="V5" s="63"/>
      <c r="W5" s="63"/>
      <c r="X5" s="63"/>
      <c r="Y5" s="63"/>
      <c r="Z5" s="63"/>
      <c r="AB5" s="64"/>
      <c r="AC5" s="64"/>
      <c r="AD5" s="64"/>
      <c r="AE5" s="64"/>
      <c r="AF5" s="64"/>
      <c r="AG5" s="64"/>
      <c r="AH5" s="64"/>
    </row>
    <row r="6" spans="1:34" ht="12" customHeight="1" x14ac:dyDescent="0.3">
      <c r="A6" s="126" t="s">
        <v>3</v>
      </c>
      <c r="B6" s="126"/>
      <c r="C6" s="126"/>
      <c r="D6" s="10">
        <v>757</v>
      </c>
      <c r="E6" s="10">
        <v>6518715</v>
      </c>
      <c r="F6" s="10">
        <v>1740495</v>
      </c>
      <c r="G6" s="10">
        <v>8259210</v>
      </c>
      <c r="H6" s="11">
        <v>21.1</v>
      </c>
      <c r="I6" s="32">
        <v>8611</v>
      </c>
      <c r="J6" s="32">
        <v>2299</v>
      </c>
      <c r="K6"/>
      <c r="L6"/>
      <c r="M6"/>
      <c r="N6"/>
      <c r="O6"/>
      <c r="P6"/>
      <c r="Q6"/>
      <c r="R6"/>
      <c r="T6" s="63"/>
      <c r="U6" s="63"/>
      <c r="V6" s="63"/>
      <c r="W6" s="63"/>
      <c r="X6" s="63"/>
      <c r="Y6" s="63"/>
      <c r="Z6" s="63"/>
      <c r="AB6" s="64"/>
      <c r="AC6" s="64"/>
      <c r="AD6" s="64"/>
      <c r="AE6" s="64"/>
      <c r="AF6" s="64"/>
      <c r="AG6" s="64"/>
      <c r="AH6" s="64"/>
    </row>
    <row r="7" spans="1:34" ht="12" customHeight="1" x14ac:dyDescent="0.3">
      <c r="A7" s="126" t="s">
        <v>9</v>
      </c>
      <c r="B7" s="126"/>
      <c r="C7" s="126"/>
      <c r="D7" s="10">
        <v>4050</v>
      </c>
      <c r="E7" s="10">
        <v>34674060</v>
      </c>
      <c r="F7" s="10">
        <v>6133432</v>
      </c>
      <c r="G7" s="10">
        <v>40807492</v>
      </c>
      <c r="H7" s="11">
        <v>15</v>
      </c>
      <c r="I7" s="32">
        <v>8561</v>
      </c>
      <c r="J7" s="32">
        <v>1514</v>
      </c>
      <c r="K7"/>
      <c r="L7"/>
      <c r="M7"/>
      <c r="N7"/>
      <c r="O7"/>
      <c r="P7"/>
      <c r="Q7"/>
      <c r="R7"/>
      <c r="T7" s="63"/>
      <c r="U7" s="63"/>
      <c r="V7" s="63"/>
      <c r="W7" s="63"/>
      <c r="X7" s="63"/>
      <c r="Y7" s="63"/>
      <c r="Z7" s="63"/>
      <c r="AB7" s="64"/>
      <c r="AC7" s="64"/>
      <c r="AD7" s="64"/>
      <c r="AE7" s="64"/>
      <c r="AF7" s="64"/>
      <c r="AG7" s="64"/>
      <c r="AH7" s="64"/>
    </row>
    <row r="8" spans="1:34" ht="12" customHeight="1" x14ac:dyDescent="0.3">
      <c r="A8" s="126" t="s">
        <v>4</v>
      </c>
      <c r="B8" s="126"/>
      <c r="C8" s="126"/>
      <c r="D8" s="10">
        <v>35826</v>
      </c>
      <c r="E8" s="10">
        <v>197502105</v>
      </c>
      <c r="F8" s="10">
        <v>76158859</v>
      </c>
      <c r="G8" s="10">
        <v>273660964</v>
      </c>
      <c r="H8" s="11">
        <v>27.8</v>
      </c>
      <c r="I8" s="32">
        <v>5513</v>
      </c>
      <c r="J8" s="32">
        <v>2126</v>
      </c>
      <c r="K8"/>
      <c r="L8"/>
      <c r="M8"/>
      <c r="N8"/>
      <c r="O8"/>
      <c r="P8"/>
      <c r="Q8"/>
      <c r="R8"/>
      <c r="T8" s="63"/>
      <c r="U8" s="63"/>
      <c r="V8" s="63"/>
      <c r="W8" s="63"/>
      <c r="X8" s="63"/>
      <c r="Y8" s="63"/>
      <c r="Z8" s="63"/>
      <c r="AB8" s="64"/>
      <c r="AC8" s="64"/>
      <c r="AD8" s="64"/>
      <c r="AE8" s="64"/>
      <c r="AF8" s="64"/>
      <c r="AG8" s="64"/>
      <c r="AH8" s="64"/>
    </row>
    <row r="9" spans="1:34" ht="12" customHeight="1" x14ac:dyDescent="0.3">
      <c r="A9" s="128" t="s">
        <v>36</v>
      </c>
      <c r="B9" s="128"/>
      <c r="C9" s="128"/>
      <c r="D9" s="10">
        <v>6610</v>
      </c>
      <c r="E9" s="10">
        <v>63720510</v>
      </c>
      <c r="F9" s="10">
        <v>19488191</v>
      </c>
      <c r="G9" s="10">
        <v>83208701</v>
      </c>
      <c r="H9" s="11">
        <v>23.4</v>
      </c>
      <c r="I9" s="32">
        <v>9640</v>
      </c>
      <c r="J9" s="32">
        <v>2948</v>
      </c>
      <c r="K9"/>
      <c r="L9"/>
      <c r="M9"/>
      <c r="N9"/>
      <c r="O9"/>
      <c r="P9"/>
      <c r="Q9"/>
      <c r="R9"/>
      <c r="T9" s="63"/>
      <c r="U9" s="63"/>
      <c r="V9" s="63"/>
      <c r="W9" s="63"/>
      <c r="X9" s="63"/>
      <c r="Y9" s="63"/>
      <c r="Z9" s="63"/>
      <c r="AB9" s="64"/>
      <c r="AC9" s="64"/>
      <c r="AD9" s="64"/>
      <c r="AE9" s="64"/>
      <c r="AF9" s="64"/>
      <c r="AG9" s="64"/>
      <c r="AH9" s="64"/>
    </row>
    <row r="10" spans="1:34" s="40" customFormat="1" ht="12" customHeight="1" x14ac:dyDescent="0.3">
      <c r="A10" s="129" t="s">
        <v>5</v>
      </c>
      <c r="B10" s="129"/>
      <c r="C10" s="129"/>
      <c r="D10" s="12">
        <v>2783</v>
      </c>
      <c r="E10" s="12">
        <v>25373753</v>
      </c>
      <c r="F10" s="12">
        <v>8271287</v>
      </c>
      <c r="G10" s="12">
        <v>33645040</v>
      </c>
      <c r="H10" s="13">
        <v>24.6</v>
      </c>
      <c r="I10" s="33">
        <v>9117</v>
      </c>
      <c r="J10" s="33">
        <v>2972</v>
      </c>
      <c r="K10"/>
      <c r="L10"/>
      <c r="M10"/>
      <c r="N10"/>
      <c r="O10"/>
      <c r="P10"/>
      <c r="Q10"/>
      <c r="R10"/>
      <c r="T10" s="63"/>
      <c r="U10" s="63"/>
      <c r="V10" s="63"/>
      <c r="W10" s="63"/>
      <c r="X10" s="63"/>
      <c r="Y10" s="63"/>
      <c r="Z10" s="63"/>
      <c r="AB10" s="64"/>
      <c r="AC10" s="64"/>
      <c r="AD10" s="64"/>
      <c r="AE10" s="64"/>
      <c r="AF10" s="64"/>
      <c r="AG10" s="64"/>
      <c r="AH10" s="64"/>
    </row>
    <row r="11" spans="1:34" s="40" customFormat="1" ht="12" customHeight="1" x14ac:dyDescent="0.3">
      <c r="A11" s="129" t="s">
        <v>6</v>
      </c>
      <c r="B11" s="129"/>
      <c r="C11" s="129"/>
      <c r="D11" s="12">
        <v>3827</v>
      </c>
      <c r="E11" s="12">
        <v>38346757</v>
      </c>
      <c r="F11" s="12">
        <v>11216904</v>
      </c>
      <c r="G11" s="12">
        <v>49563661</v>
      </c>
      <c r="H11" s="13">
        <v>22.6</v>
      </c>
      <c r="I11" s="33">
        <v>10020</v>
      </c>
      <c r="J11" s="33">
        <v>2931</v>
      </c>
      <c r="K11"/>
      <c r="L11"/>
      <c r="M11"/>
      <c r="N11"/>
      <c r="O11"/>
      <c r="P11"/>
      <c r="Q11"/>
      <c r="R11"/>
      <c r="T11" s="63"/>
      <c r="U11" s="63"/>
      <c r="V11" s="63"/>
      <c r="W11" s="63"/>
      <c r="X11" s="63"/>
      <c r="Y11" s="63"/>
      <c r="Z11" s="63"/>
      <c r="AB11" s="64"/>
      <c r="AC11" s="64"/>
      <c r="AD11" s="64"/>
      <c r="AE11" s="64"/>
      <c r="AF11" s="64"/>
      <c r="AG11" s="64"/>
      <c r="AH11" s="64"/>
    </row>
    <row r="12" spans="1:34" ht="12" customHeight="1" x14ac:dyDescent="0.3">
      <c r="A12" s="126" t="s">
        <v>7</v>
      </c>
      <c r="B12" s="126"/>
      <c r="C12" s="126"/>
      <c r="D12" s="10">
        <v>13826</v>
      </c>
      <c r="E12" s="10">
        <v>71796641</v>
      </c>
      <c r="F12" s="10">
        <v>24872448</v>
      </c>
      <c r="G12" s="10">
        <v>96669089</v>
      </c>
      <c r="H12" s="11">
        <v>25.7</v>
      </c>
      <c r="I12" s="32">
        <v>5193</v>
      </c>
      <c r="J12" s="32">
        <v>1799</v>
      </c>
      <c r="K12"/>
      <c r="L12"/>
      <c r="M12"/>
      <c r="N12"/>
      <c r="O12"/>
      <c r="P12"/>
      <c r="Q12"/>
      <c r="R12"/>
      <c r="T12" s="63"/>
      <c r="U12" s="63"/>
      <c r="V12" s="63"/>
      <c r="W12" s="63"/>
      <c r="X12" s="63"/>
      <c r="Y12" s="63"/>
      <c r="Z12" s="63"/>
      <c r="AB12" s="64"/>
      <c r="AC12" s="64"/>
      <c r="AD12" s="64"/>
      <c r="AE12" s="64"/>
      <c r="AF12" s="64"/>
      <c r="AG12" s="64"/>
      <c r="AH12" s="64"/>
    </row>
    <row r="13" spans="1:34" ht="12" customHeight="1" x14ac:dyDescent="0.3">
      <c r="A13" s="126" t="s">
        <v>8</v>
      </c>
      <c r="B13" s="126"/>
      <c r="C13" s="126"/>
      <c r="D13" s="10">
        <v>8365</v>
      </c>
      <c r="E13" s="10">
        <v>49266408</v>
      </c>
      <c r="F13" s="10">
        <v>6206778</v>
      </c>
      <c r="G13" s="10">
        <v>55473186</v>
      </c>
      <c r="H13" s="11">
        <v>11.2</v>
      </c>
      <c r="I13" s="32">
        <v>5890</v>
      </c>
      <c r="J13" s="32">
        <v>742</v>
      </c>
      <c r="K13"/>
      <c r="L13"/>
      <c r="M13"/>
      <c r="N13"/>
      <c r="O13"/>
      <c r="P13"/>
      <c r="Q13"/>
      <c r="R13"/>
      <c r="T13" s="63"/>
      <c r="U13" s="63"/>
      <c r="V13" s="63"/>
      <c r="W13" s="63"/>
      <c r="X13" s="63"/>
      <c r="Y13" s="63"/>
      <c r="Z13" s="63"/>
      <c r="AB13" s="64"/>
      <c r="AC13" s="64"/>
      <c r="AD13" s="64"/>
      <c r="AE13" s="64"/>
      <c r="AF13" s="64"/>
      <c r="AG13" s="64"/>
      <c r="AH13" s="64"/>
    </row>
    <row r="14" spans="1:34" ht="12" customHeight="1" x14ac:dyDescent="0.3">
      <c r="A14" s="126" t="s">
        <v>10</v>
      </c>
      <c r="B14" s="126"/>
      <c r="C14" s="126"/>
      <c r="D14" s="10">
        <v>28385</v>
      </c>
      <c r="E14" s="10">
        <v>224944279</v>
      </c>
      <c r="F14" s="10">
        <v>46211228</v>
      </c>
      <c r="G14" s="10">
        <v>271155507</v>
      </c>
      <c r="H14" s="11">
        <v>17</v>
      </c>
      <c r="I14" s="32">
        <v>7925</v>
      </c>
      <c r="J14" s="32">
        <v>1628</v>
      </c>
      <c r="K14"/>
      <c r="L14"/>
      <c r="M14"/>
      <c r="N14"/>
      <c r="O14"/>
      <c r="P14"/>
      <c r="Q14"/>
      <c r="R14"/>
      <c r="T14" s="63"/>
      <c r="U14" s="63"/>
      <c r="V14" s="63"/>
      <c r="W14" s="63"/>
      <c r="X14" s="63"/>
      <c r="Y14" s="63"/>
      <c r="Z14" s="63"/>
      <c r="AB14" s="64"/>
      <c r="AC14" s="64"/>
      <c r="AD14" s="64"/>
      <c r="AE14" s="64"/>
      <c r="AF14" s="64"/>
      <c r="AG14" s="64"/>
      <c r="AH14" s="64"/>
    </row>
    <row r="15" spans="1:34" ht="12" customHeight="1" x14ac:dyDescent="0.3">
      <c r="A15" s="126" t="s">
        <v>11</v>
      </c>
      <c r="B15" s="126"/>
      <c r="C15" s="126"/>
      <c r="D15" s="10">
        <v>19264</v>
      </c>
      <c r="E15" s="10">
        <v>116106765</v>
      </c>
      <c r="F15" s="10">
        <v>36275549</v>
      </c>
      <c r="G15" s="10">
        <v>152382314</v>
      </c>
      <c r="H15" s="11">
        <v>23.8</v>
      </c>
      <c r="I15" s="32">
        <v>6027</v>
      </c>
      <c r="J15" s="32">
        <v>1883</v>
      </c>
      <c r="K15"/>
      <c r="L15"/>
      <c r="M15"/>
      <c r="N15"/>
      <c r="O15"/>
      <c r="P15"/>
      <c r="Q15"/>
      <c r="R15"/>
      <c r="T15" s="63"/>
      <c r="U15" s="63"/>
      <c r="V15" s="63"/>
      <c r="W15" s="63"/>
      <c r="X15" s="63"/>
      <c r="Y15" s="63"/>
      <c r="Z15" s="63"/>
      <c r="AB15" s="64"/>
      <c r="AC15" s="64"/>
      <c r="AD15" s="64"/>
      <c r="AE15" s="64"/>
      <c r="AF15" s="64"/>
      <c r="AG15" s="64"/>
      <c r="AH15" s="64"/>
    </row>
    <row r="16" spans="1:34" ht="12" customHeight="1" x14ac:dyDescent="0.3">
      <c r="A16" s="126" t="s">
        <v>12</v>
      </c>
      <c r="B16" s="126"/>
      <c r="C16" s="126"/>
      <c r="D16" s="10">
        <v>2837</v>
      </c>
      <c r="E16" s="10">
        <v>18571999</v>
      </c>
      <c r="F16" s="10">
        <v>5186894</v>
      </c>
      <c r="G16" s="10">
        <v>23758893</v>
      </c>
      <c r="H16" s="11">
        <v>21.8</v>
      </c>
      <c r="I16" s="32">
        <v>6546</v>
      </c>
      <c r="J16" s="32">
        <v>1828</v>
      </c>
      <c r="K16"/>
      <c r="L16"/>
      <c r="M16"/>
      <c r="N16"/>
      <c r="O16"/>
      <c r="P16"/>
      <c r="Q16"/>
      <c r="R16"/>
      <c r="T16" s="63"/>
      <c r="U16" s="63"/>
      <c r="V16" s="63"/>
      <c r="W16" s="63"/>
      <c r="X16" s="63"/>
      <c r="Y16" s="63"/>
      <c r="Z16" s="63"/>
      <c r="AB16" s="64"/>
      <c r="AC16" s="64"/>
      <c r="AD16" s="64"/>
      <c r="AE16" s="64"/>
      <c r="AF16" s="64"/>
      <c r="AG16" s="64"/>
      <c r="AH16" s="64"/>
    </row>
    <row r="17" spans="1:34" ht="12" customHeight="1" x14ac:dyDescent="0.3">
      <c r="A17" s="126" t="s">
        <v>13</v>
      </c>
      <c r="B17" s="126"/>
      <c r="C17" s="126"/>
      <c r="D17" s="10">
        <v>5908</v>
      </c>
      <c r="E17" s="10">
        <v>24663029</v>
      </c>
      <c r="F17" s="10">
        <v>10743374</v>
      </c>
      <c r="G17" s="10">
        <v>35406403</v>
      </c>
      <c r="H17" s="11">
        <v>30.3</v>
      </c>
      <c r="I17" s="32">
        <v>4175</v>
      </c>
      <c r="J17" s="32">
        <v>1818</v>
      </c>
      <c r="K17"/>
      <c r="L17"/>
      <c r="M17"/>
      <c r="N17"/>
      <c r="O17"/>
      <c r="P17"/>
      <c r="Q17"/>
      <c r="R17"/>
      <c r="T17" s="63"/>
      <c r="U17" s="63"/>
      <c r="V17" s="63"/>
      <c r="W17" s="63"/>
      <c r="X17" s="63"/>
      <c r="Y17" s="63"/>
      <c r="Z17" s="63"/>
      <c r="AB17" s="64"/>
      <c r="AC17" s="64"/>
      <c r="AD17" s="64"/>
      <c r="AE17" s="64"/>
      <c r="AF17" s="64"/>
      <c r="AG17" s="64"/>
      <c r="AH17" s="64"/>
    </row>
    <row r="18" spans="1:34" ht="12" customHeight="1" x14ac:dyDescent="0.3">
      <c r="A18" s="126" t="s">
        <v>14</v>
      </c>
      <c r="B18" s="126"/>
      <c r="C18" s="126"/>
      <c r="D18" s="10">
        <v>24986</v>
      </c>
      <c r="E18" s="10">
        <v>234495947</v>
      </c>
      <c r="F18" s="10">
        <v>37929878</v>
      </c>
      <c r="G18" s="10">
        <v>272425825</v>
      </c>
      <c r="H18" s="11">
        <v>13.9</v>
      </c>
      <c r="I18" s="32">
        <v>9385</v>
      </c>
      <c r="J18" s="32">
        <v>1518</v>
      </c>
      <c r="K18"/>
      <c r="L18"/>
      <c r="M18"/>
      <c r="N18"/>
      <c r="O18"/>
      <c r="P18"/>
      <c r="Q18"/>
      <c r="R18"/>
      <c r="T18" s="63"/>
      <c r="U18" s="63"/>
      <c r="V18" s="63"/>
      <c r="W18" s="63"/>
      <c r="X18" s="63"/>
      <c r="Y18" s="63"/>
      <c r="Z18" s="63"/>
      <c r="AB18" s="64"/>
      <c r="AC18" s="64"/>
      <c r="AD18" s="64"/>
      <c r="AE18" s="64"/>
      <c r="AF18" s="64"/>
      <c r="AG18" s="64"/>
      <c r="AH18" s="64"/>
    </row>
    <row r="19" spans="1:34" ht="12" customHeight="1" x14ac:dyDescent="0.3">
      <c r="A19" s="126" t="s">
        <v>15</v>
      </c>
      <c r="B19" s="126"/>
      <c r="C19" s="126"/>
      <c r="D19" s="10">
        <v>3395</v>
      </c>
      <c r="E19" s="10">
        <v>13422231</v>
      </c>
      <c r="F19" s="10">
        <v>3914897</v>
      </c>
      <c r="G19" s="10">
        <v>17337128</v>
      </c>
      <c r="H19" s="11">
        <v>22.6</v>
      </c>
      <c r="I19" s="32">
        <v>3954</v>
      </c>
      <c r="J19" s="32">
        <v>1153</v>
      </c>
      <c r="K19"/>
      <c r="L19"/>
      <c r="M19"/>
      <c r="N19"/>
      <c r="O19"/>
      <c r="P19"/>
      <c r="Q19"/>
      <c r="R19"/>
      <c r="T19" s="63"/>
      <c r="U19" s="63"/>
      <c r="V19" s="63"/>
      <c r="W19" s="63"/>
      <c r="X19" s="63"/>
      <c r="Y19" s="63"/>
      <c r="Z19" s="63"/>
      <c r="AB19" s="64"/>
      <c r="AC19" s="64"/>
      <c r="AD19" s="64"/>
      <c r="AE19" s="64"/>
      <c r="AF19" s="64"/>
      <c r="AG19" s="64"/>
      <c r="AH19" s="64"/>
    </row>
    <row r="20" spans="1:34" ht="12" customHeight="1" x14ac:dyDescent="0.3">
      <c r="A20" s="126" t="s">
        <v>16</v>
      </c>
      <c r="B20" s="126"/>
      <c r="C20" s="126"/>
      <c r="D20" s="10">
        <v>473</v>
      </c>
      <c r="E20" s="10">
        <v>1799863</v>
      </c>
      <c r="F20" s="10">
        <v>436823</v>
      </c>
      <c r="G20" s="10">
        <v>2236686</v>
      </c>
      <c r="H20" s="11">
        <v>19.5</v>
      </c>
      <c r="I20" s="32">
        <v>3805</v>
      </c>
      <c r="J20" s="32">
        <v>924</v>
      </c>
      <c r="K20"/>
      <c r="L20"/>
      <c r="M20"/>
      <c r="N20"/>
      <c r="O20"/>
      <c r="P20"/>
      <c r="Q20"/>
      <c r="R20"/>
      <c r="T20" s="63"/>
      <c r="U20" s="63"/>
      <c r="V20" s="63"/>
      <c r="W20" s="63"/>
      <c r="X20" s="63"/>
      <c r="Y20" s="63"/>
      <c r="Z20" s="63"/>
      <c r="AB20" s="64"/>
      <c r="AC20" s="64"/>
      <c r="AD20" s="64"/>
      <c r="AE20" s="64"/>
      <c r="AF20" s="64"/>
      <c r="AG20" s="64"/>
      <c r="AH20" s="64"/>
    </row>
    <row r="21" spans="1:34" ht="12" customHeight="1" x14ac:dyDescent="0.3">
      <c r="A21" s="126" t="s">
        <v>17</v>
      </c>
      <c r="B21" s="126"/>
      <c r="C21" s="126"/>
      <c r="D21" s="10">
        <v>7681</v>
      </c>
      <c r="E21" s="10">
        <v>56539999</v>
      </c>
      <c r="F21" s="10">
        <v>5275082</v>
      </c>
      <c r="G21" s="10">
        <v>61815081</v>
      </c>
      <c r="H21" s="11">
        <v>8.5</v>
      </c>
      <c r="I21" s="32">
        <v>7361</v>
      </c>
      <c r="J21" s="32">
        <v>687</v>
      </c>
      <c r="K21"/>
      <c r="L21"/>
      <c r="M21"/>
      <c r="N21"/>
      <c r="O21"/>
      <c r="P21"/>
      <c r="Q21"/>
      <c r="R21"/>
      <c r="T21" s="63"/>
      <c r="U21" s="63"/>
      <c r="V21" s="63"/>
      <c r="W21" s="63"/>
      <c r="X21" s="63"/>
      <c r="Y21" s="63"/>
      <c r="Z21" s="63"/>
      <c r="AB21" s="64"/>
      <c r="AC21" s="64"/>
      <c r="AD21" s="64"/>
      <c r="AE21" s="64"/>
      <c r="AF21" s="64"/>
      <c r="AG21" s="64"/>
      <c r="AH21" s="64"/>
    </row>
    <row r="22" spans="1:34" ht="12" customHeight="1" x14ac:dyDescent="0.3">
      <c r="A22" s="126" t="s">
        <v>18</v>
      </c>
      <c r="B22" s="126"/>
      <c r="C22" s="126"/>
      <c r="D22" s="10">
        <v>8490</v>
      </c>
      <c r="E22" s="10">
        <v>51942949</v>
      </c>
      <c r="F22" s="10">
        <v>3457152</v>
      </c>
      <c r="G22" s="10">
        <v>55400101</v>
      </c>
      <c r="H22" s="11">
        <v>6.2</v>
      </c>
      <c r="I22" s="32">
        <v>6118</v>
      </c>
      <c r="J22" s="32">
        <v>407</v>
      </c>
      <c r="K22"/>
      <c r="L22"/>
      <c r="M22"/>
      <c r="N22"/>
      <c r="O22"/>
      <c r="P22"/>
      <c r="Q22"/>
      <c r="R22"/>
      <c r="T22" s="63"/>
      <c r="U22" s="63"/>
      <c r="V22" s="63"/>
      <c r="W22" s="63"/>
      <c r="X22" s="63"/>
      <c r="Y22" s="63"/>
      <c r="Z22" s="63"/>
      <c r="AB22" s="64"/>
      <c r="AC22" s="64"/>
      <c r="AD22" s="64"/>
      <c r="AE22" s="64"/>
      <c r="AF22" s="64"/>
      <c r="AG22" s="64"/>
      <c r="AH22" s="64"/>
    </row>
    <row r="23" spans="1:34" ht="12" customHeight="1" x14ac:dyDescent="0.3">
      <c r="A23" s="126" t="s">
        <v>19</v>
      </c>
      <c r="B23" s="126"/>
      <c r="C23" s="126"/>
      <c r="D23" s="10">
        <v>992</v>
      </c>
      <c r="E23" s="10">
        <v>3823860</v>
      </c>
      <c r="F23" s="10">
        <v>1824659</v>
      </c>
      <c r="G23" s="10">
        <v>5648519</v>
      </c>
      <c r="H23" s="11">
        <v>32.299999999999997</v>
      </c>
      <c r="I23" s="32">
        <v>3855</v>
      </c>
      <c r="J23" s="32">
        <v>1839</v>
      </c>
      <c r="K23"/>
      <c r="L23"/>
      <c r="M23"/>
      <c r="N23"/>
      <c r="O23"/>
      <c r="P23"/>
      <c r="Q23"/>
      <c r="R23"/>
      <c r="T23" s="63"/>
      <c r="U23" s="63"/>
      <c r="V23" s="63"/>
      <c r="W23" s="63"/>
      <c r="X23" s="63"/>
      <c r="Y23" s="63"/>
      <c r="Z23" s="63"/>
      <c r="AB23" s="64"/>
      <c r="AC23" s="64"/>
      <c r="AD23" s="64"/>
      <c r="AE23" s="64"/>
      <c r="AF23" s="64"/>
      <c r="AG23" s="64"/>
      <c r="AH23" s="64"/>
    </row>
    <row r="24" spans="1:34" ht="12" customHeight="1" x14ac:dyDescent="0.3">
      <c r="A24" s="126" t="s">
        <v>20</v>
      </c>
      <c r="B24" s="126"/>
      <c r="C24" s="126"/>
      <c r="D24" s="10">
        <v>1969</v>
      </c>
      <c r="E24" s="10">
        <v>8737753</v>
      </c>
      <c r="F24" s="10">
        <v>898145</v>
      </c>
      <c r="G24" s="10">
        <v>9635898</v>
      </c>
      <c r="H24" s="11">
        <v>9.3000000000000007</v>
      </c>
      <c r="I24" s="32">
        <v>4438</v>
      </c>
      <c r="J24" s="32">
        <v>456</v>
      </c>
      <c r="K24"/>
      <c r="L24"/>
      <c r="M24"/>
      <c r="N24"/>
      <c r="O24"/>
      <c r="P24"/>
      <c r="Q24"/>
      <c r="R24"/>
      <c r="T24" s="63"/>
      <c r="U24" s="63"/>
      <c r="V24" s="63"/>
      <c r="W24" s="63"/>
      <c r="X24" s="63"/>
      <c r="Y24" s="63"/>
      <c r="Z24" s="63"/>
      <c r="AB24" s="64"/>
      <c r="AC24" s="64"/>
      <c r="AD24" s="64"/>
      <c r="AE24" s="64"/>
      <c r="AF24" s="64"/>
      <c r="AG24" s="64"/>
      <c r="AH24" s="64"/>
    </row>
    <row r="25" spans="1:34" ht="12" customHeight="1" x14ac:dyDescent="0.3">
      <c r="A25" s="126" t="s">
        <v>21</v>
      </c>
      <c r="B25" s="126"/>
      <c r="C25" s="126"/>
      <c r="D25" s="10">
        <v>7220</v>
      </c>
      <c r="E25" s="10">
        <v>46316100</v>
      </c>
      <c r="F25" s="10">
        <v>5334983</v>
      </c>
      <c r="G25" s="10">
        <v>51651083</v>
      </c>
      <c r="H25" s="11">
        <v>10.3</v>
      </c>
      <c r="I25" s="32">
        <v>6415</v>
      </c>
      <c r="J25" s="32">
        <v>739</v>
      </c>
      <c r="K25"/>
      <c r="L25"/>
      <c r="M25"/>
      <c r="N25"/>
      <c r="O25"/>
      <c r="P25"/>
      <c r="Q25"/>
      <c r="R25"/>
      <c r="T25" s="63"/>
      <c r="U25" s="63"/>
      <c r="V25" s="63"/>
      <c r="W25" s="63"/>
      <c r="X25" s="63"/>
      <c r="Y25" s="63"/>
      <c r="Z25" s="63"/>
      <c r="AB25" s="64"/>
      <c r="AC25" s="64"/>
      <c r="AD25" s="64"/>
      <c r="AE25" s="64"/>
      <c r="AF25" s="64"/>
      <c r="AG25" s="64"/>
      <c r="AH25" s="64"/>
    </row>
    <row r="26" spans="1:34" ht="12" customHeight="1" x14ac:dyDescent="0.3">
      <c r="A26" s="126" t="s">
        <v>22</v>
      </c>
      <c r="B26" s="126"/>
      <c r="C26" s="126"/>
      <c r="D26" s="10">
        <v>5885</v>
      </c>
      <c r="E26" s="10">
        <v>19543766</v>
      </c>
      <c r="F26" s="10">
        <v>5423405</v>
      </c>
      <c r="G26" s="10">
        <v>24967171</v>
      </c>
      <c r="H26" s="11">
        <v>21.7</v>
      </c>
      <c r="I26" s="32">
        <v>3321</v>
      </c>
      <c r="J26" s="32">
        <v>922</v>
      </c>
      <c r="K26"/>
      <c r="L26"/>
      <c r="M26"/>
      <c r="N26"/>
      <c r="O26"/>
      <c r="P26"/>
      <c r="Q26"/>
      <c r="R26"/>
      <c r="T26" s="63"/>
      <c r="U26" s="63"/>
      <c r="V26" s="63"/>
      <c r="W26" s="63"/>
      <c r="X26" s="63"/>
      <c r="Y26" s="63"/>
      <c r="Z26" s="63"/>
      <c r="AB26" s="64"/>
      <c r="AC26" s="64"/>
      <c r="AD26" s="64"/>
      <c r="AE26" s="64"/>
      <c r="AF26" s="64"/>
      <c r="AG26" s="64"/>
      <c r="AH26" s="64"/>
    </row>
    <row r="27" spans="1:34" ht="12" customHeight="1" x14ac:dyDescent="0.3">
      <c r="A27" s="130" t="s">
        <v>23</v>
      </c>
      <c r="B27" s="130"/>
      <c r="C27" s="130"/>
      <c r="D27" s="15">
        <v>54672</v>
      </c>
      <c r="E27" s="15">
        <v>329865171</v>
      </c>
      <c r="F27" s="15">
        <v>110407264</v>
      </c>
      <c r="G27" s="15">
        <v>440272435</v>
      </c>
      <c r="H27" s="16">
        <v>25.1</v>
      </c>
      <c r="I27" s="34">
        <v>6034</v>
      </c>
      <c r="J27" s="34">
        <v>2019</v>
      </c>
      <c r="K27"/>
      <c r="L27"/>
      <c r="M27"/>
      <c r="N27"/>
      <c r="O27"/>
      <c r="P27"/>
      <c r="Q27"/>
      <c r="R27"/>
      <c r="T27" s="63"/>
      <c r="U27" s="63"/>
      <c r="V27" s="63"/>
      <c r="W27" s="63"/>
      <c r="X27" s="63"/>
      <c r="Y27" s="63"/>
      <c r="Z27" s="63"/>
      <c r="AB27" s="64"/>
      <c r="AC27" s="64"/>
      <c r="AD27" s="64"/>
      <c r="AE27" s="64"/>
      <c r="AF27" s="64"/>
      <c r="AG27" s="64"/>
      <c r="AH27" s="64"/>
    </row>
    <row r="28" spans="1:34" ht="12" customHeight="1" x14ac:dyDescent="0.3">
      <c r="A28" s="130" t="s">
        <v>24</v>
      </c>
      <c r="B28" s="130"/>
      <c r="C28" s="130"/>
      <c r="D28" s="15">
        <v>57186</v>
      </c>
      <c r="E28" s="15">
        <v>409727838</v>
      </c>
      <c r="F28" s="15">
        <v>96778645</v>
      </c>
      <c r="G28" s="15">
        <v>506506483</v>
      </c>
      <c r="H28" s="16">
        <v>19.100000000000001</v>
      </c>
      <c r="I28" s="34">
        <v>7165</v>
      </c>
      <c r="J28" s="34">
        <v>1692</v>
      </c>
      <c r="K28"/>
      <c r="L28"/>
      <c r="M28"/>
      <c r="N28"/>
      <c r="O28"/>
      <c r="P28"/>
      <c r="Q28"/>
      <c r="R28"/>
      <c r="T28" s="63"/>
      <c r="U28" s="63"/>
      <c r="V28" s="63"/>
      <c r="W28" s="63"/>
      <c r="X28" s="63"/>
      <c r="Y28" s="63"/>
      <c r="Z28" s="63"/>
      <c r="AB28" s="64"/>
      <c r="AC28" s="64"/>
      <c r="AD28" s="64"/>
      <c r="AE28" s="64"/>
      <c r="AF28" s="64"/>
      <c r="AG28" s="64"/>
      <c r="AH28" s="64"/>
    </row>
    <row r="29" spans="1:34" ht="12" customHeight="1" x14ac:dyDescent="0.3">
      <c r="A29" s="130" t="s">
        <v>25</v>
      </c>
      <c r="B29" s="130"/>
      <c r="C29" s="130"/>
      <c r="D29" s="15">
        <v>52995</v>
      </c>
      <c r="E29" s="15">
        <v>393837740</v>
      </c>
      <c r="F29" s="15">
        <v>90135695</v>
      </c>
      <c r="G29" s="15">
        <v>483973435</v>
      </c>
      <c r="H29" s="16">
        <v>18.600000000000001</v>
      </c>
      <c r="I29" s="34">
        <v>7432</v>
      </c>
      <c r="J29" s="34">
        <v>1701</v>
      </c>
      <c r="K29"/>
      <c r="L29"/>
      <c r="M29"/>
      <c r="N29"/>
      <c r="O29"/>
      <c r="P29"/>
      <c r="Q29"/>
      <c r="R29"/>
      <c r="T29" s="63"/>
      <c r="U29" s="63"/>
      <c r="V29" s="63"/>
      <c r="W29" s="63"/>
      <c r="X29" s="63"/>
      <c r="Y29" s="63"/>
      <c r="Z29" s="63"/>
      <c r="AB29" s="64"/>
      <c r="AC29" s="64"/>
      <c r="AD29" s="64"/>
      <c r="AE29" s="64"/>
      <c r="AF29" s="64"/>
      <c r="AG29" s="64"/>
      <c r="AH29" s="64"/>
    </row>
    <row r="30" spans="1:34" ht="12" customHeight="1" x14ac:dyDescent="0.3">
      <c r="A30" s="130" t="s">
        <v>26</v>
      </c>
      <c r="B30" s="130"/>
      <c r="C30" s="130"/>
      <c r="D30" s="15">
        <v>23000</v>
      </c>
      <c r="E30" s="15">
        <v>136266655</v>
      </c>
      <c r="F30" s="15">
        <v>15806758</v>
      </c>
      <c r="G30" s="15">
        <v>152073413</v>
      </c>
      <c r="H30" s="16">
        <v>10.4</v>
      </c>
      <c r="I30" s="34">
        <v>5925</v>
      </c>
      <c r="J30" s="34">
        <v>687</v>
      </c>
      <c r="K30"/>
      <c r="L30"/>
      <c r="M30"/>
      <c r="N30"/>
      <c r="O30"/>
      <c r="P30"/>
      <c r="Q30"/>
      <c r="R30"/>
      <c r="T30" s="63"/>
      <c r="U30" s="63"/>
      <c r="V30" s="63"/>
      <c r="W30" s="63"/>
      <c r="X30" s="63"/>
      <c r="Y30" s="63"/>
      <c r="Z30" s="63"/>
      <c r="AB30" s="64"/>
      <c r="AC30" s="64"/>
      <c r="AD30" s="64"/>
      <c r="AE30" s="64"/>
      <c r="AF30" s="64"/>
      <c r="AG30" s="64"/>
      <c r="AH30" s="64"/>
    </row>
    <row r="31" spans="1:34" ht="12" customHeight="1" x14ac:dyDescent="0.3">
      <c r="A31" s="130" t="s">
        <v>27</v>
      </c>
      <c r="B31" s="130"/>
      <c r="C31" s="130"/>
      <c r="D31" s="15">
        <v>13105</v>
      </c>
      <c r="E31" s="15">
        <v>65859866</v>
      </c>
      <c r="F31" s="15">
        <v>10758388</v>
      </c>
      <c r="G31" s="15">
        <v>76618254</v>
      </c>
      <c r="H31" s="16">
        <v>14</v>
      </c>
      <c r="I31" s="34">
        <v>5026</v>
      </c>
      <c r="J31" s="34">
        <v>821</v>
      </c>
      <c r="K31"/>
      <c r="L31"/>
      <c r="M31"/>
      <c r="N31"/>
      <c r="O31"/>
      <c r="P31"/>
      <c r="Q31"/>
      <c r="R31"/>
      <c r="T31" s="63"/>
      <c r="U31" s="63"/>
      <c r="V31" s="63"/>
      <c r="W31" s="63"/>
      <c r="X31" s="63"/>
      <c r="Y31" s="63"/>
      <c r="Z31" s="63"/>
      <c r="AB31" s="64"/>
      <c r="AC31" s="64"/>
      <c r="AD31" s="64"/>
      <c r="AE31" s="64"/>
      <c r="AF31" s="64"/>
      <c r="AG31" s="64"/>
      <c r="AH31" s="64"/>
    </row>
    <row r="32" spans="1:34" s="41" customFormat="1" ht="12" customHeight="1" x14ac:dyDescent="0.3">
      <c r="A32" s="131" t="s">
        <v>28</v>
      </c>
      <c r="B32" s="131"/>
      <c r="C32" s="131"/>
      <c r="D32" s="49">
        <v>200958</v>
      </c>
      <c r="E32" s="49">
        <v>1335557270</v>
      </c>
      <c r="F32" s="49">
        <v>323886750</v>
      </c>
      <c r="G32" s="49">
        <v>1659444020</v>
      </c>
      <c r="H32" s="50">
        <v>19.5</v>
      </c>
      <c r="I32" s="51">
        <v>6646</v>
      </c>
      <c r="J32" s="51">
        <v>1612</v>
      </c>
      <c r="K32"/>
      <c r="L32"/>
      <c r="M32"/>
      <c r="N32"/>
      <c r="O32"/>
      <c r="P32"/>
      <c r="Q32"/>
      <c r="R32"/>
      <c r="T32" s="63"/>
      <c r="U32" s="63"/>
      <c r="V32" s="63"/>
      <c r="W32" s="63"/>
      <c r="X32" s="63"/>
      <c r="Y32" s="63"/>
      <c r="Z32" s="63"/>
      <c r="AB32" s="64"/>
      <c r="AC32" s="64"/>
      <c r="AD32" s="64"/>
      <c r="AE32" s="64"/>
      <c r="AF32" s="64"/>
      <c r="AG32" s="64"/>
      <c r="AH32" s="64"/>
    </row>
    <row r="33" spans="1:20" s="4" customFormat="1" ht="15.75" customHeight="1" x14ac:dyDescent="0.25">
      <c r="A33" s="43" t="s">
        <v>32</v>
      </c>
      <c r="B33" s="122" t="s">
        <v>152</v>
      </c>
      <c r="C33" s="122"/>
      <c r="D33" s="122"/>
      <c r="E33" s="122"/>
      <c r="F33" s="122"/>
      <c r="G33" s="122"/>
      <c r="H33" s="122"/>
      <c r="I33" s="122"/>
      <c r="J33" s="122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10.15" customHeight="1" x14ac:dyDescent="0.25">
      <c r="A34" s="44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L34" s="63"/>
      <c r="M34" s="63"/>
      <c r="N34" s="63"/>
      <c r="O34" s="63"/>
      <c r="P34" s="63"/>
      <c r="Q34" s="63"/>
      <c r="R34" s="63"/>
    </row>
    <row r="35" spans="1:20" ht="10.15" customHeight="1" x14ac:dyDescent="0.25">
      <c r="A35" s="44" t="s">
        <v>71</v>
      </c>
      <c r="B35" s="108" t="s">
        <v>181</v>
      </c>
      <c r="C35" s="108"/>
      <c r="D35" s="108"/>
      <c r="E35" s="108"/>
      <c r="F35" s="108"/>
      <c r="G35" s="108"/>
      <c r="H35" s="108"/>
      <c r="I35" s="108"/>
      <c r="J35" s="108"/>
    </row>
    <row r="36" spans="1:20" ht="10.15" customHeight="1" x14ac:dyDescent="0.25">
      <c r="A36" s="44" t="s">
        <v>73</v>
      </c>
      <c r="B36" s="108" t="s">
        <v>108</v>
      </c>
      <c r="C36" s="108"/>
      <c r="D36" s="108"/>
      <c r="E36" s="108"/>
      <c r="F36" s="108"/>
      <c r="G36" s="108"/>
      <c r="H36" s="108"/>
      <c r="I36" s="108"/>
      <c r="J36" s="108"/>
    </row>
    <row r="37" spans="1:20" x14ac:dyDescent="0.25">
      <c r="F37" s="63"/>
    </row>
    <row r="38" spans="1:20" x14ac:dyDescent="0.25">
      <c r="F38" s="77"/>
    </row>
    <row r="43" spans="1:20" x14ac:dyDescent="0.25">
      <c r="D43" s="63"/>
    </row>
  </sheetData>
  <mergeCells count="44">
    <mergeCell ref="B36:J36"/>
    <mergeCell ref="B34:J34"/>
    <mergeCell ref="B33:J33"/>
    <mergeCell ref="A27:C27"/>
    <mergeCell ref="A28:C28"/>
    <mergeCell ref="A29:C29"/>
    <mergeCell ref="A30:C30"/>
    <mergeCell ref="A31:C31"/>
    <mergeCell ref="A32:C32"/>
    <mergeCell ref="B35:J35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L1:M1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:M1" location="Indice!A9" display="TORNA ALL'INDICE"/>
  </hyperlink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zoomScaleNormal="100" workbookViewId="0">
      <selection activeCell="K47" sqref="K47"/>
    </sheetView>
  </sheetViews>
  <sheetFormatPr defaultColWidth="9.26953125" defaultRowHeight="10.5" x14ac:dyDescent="0.25"/>
  <cols>
    <col min="1" max="1" width="3.54296875" style="37" customWidth="1"/>
    <col min="2" max="2" width="12.453125" style="37" customWidth="1"/>
    <col min="3" max="3" width="6.7265625" style="37" customWidth="1"/>
    <col min="4" max="4" width="7.54296875" style="37" customWidth="1"/>
    <col min="5" max="6" width="16.7265625" style="37" customWidth="1"/>
    <col min="7" max="7" width="21.7265625" style="37" customWidth="1"/>
    <col min="8" max="8" width="16.7265625" style="37" customWidth="1"/>
    <col min="9" max="9" width="14.26953125" style="37" customWidth="1"/>
    <col min="10" max="10" width="13.26953125" style="37" customWidth="1"/>
    <col min="11" max="11" width="4.54296875" style="37" customWidth="1"/>
    <col min="12" max="16384" width="9.26953125" style="37"/>
  </cols>
  <sheetData>
    <row r="1" spans="1:34" s="36" customFormat="1" ht="27" customHeight="1" x14ac:dyDescent="0.3">
      <c r="A1" s="123" t="s">
        <v>52</v>
      </c>
      <c r="B1" s="123"/>
      <c r="C1" s="110" t="s">
        <v>176</v>
      </c>
      <c r="D1" s="110"/>
      <c r="E1" s="110"/>
      <c r="F1" s="110"/>
      <c r="G1" s="110"/>
      <c r="H1" s="110"/>
      <c r="I1" s="110"/>
      <c r="J1" s="110"/>
      <c r="L1" s="109" t="s">
        <v>145</v>
      </c>
      <c r="M1" s="109"/>
    </row>
    <row r="2" spans="1:34" ht="19.5" customHeight="1" x14ac:dyDescent="0.25">
      <c r="A2" s="124" t="s">
        <v>0</v>
      </c>
      <c r="B2" s="124"/>
      <c r="C2" s="124"/>
      <c r="D2" s="113" t="s">
        <v>61</v>
      </c>
      <c r="E2" s="113" t="s">
        <v>46</v>
      </c>
      <c r="F2" s="113" t="s">
        <v>37</v>
      </c>
      <c r="G2" s="113" t="s">
        <v>149</v>
      </c>
      <c r="H2" s="113" t="s">
        <v>38</v>
      </c>
      <c r="I2" s="114" t="s">
        <v>1</v>
      </c>
      <c r="J2" s="114"/>
    </row>
    <row r="3" spans="1:34" ht="33" customHeight="1" x14ac:dyDescent="0.25">
      <c r="A3" s="125"/>
      <c r="B3" s="125"/>
      <c r="C3" s="125"/>
      <c r="D3" s="113"/>
      <c r="E3" s="113"/>
      <c r="F3" s="113"/>
      <c r="G3" s="113"/>
      <c r="H3" s="113"/>
      <c r="I3" s="25" t="s">
        <v>47</v>
      </c>
      <c r="J3" s="25" t="s">
        <v>39</v>
      </c>
    </row>
    <row r="4" spans="1:34" s="41" customFormat="1" ht="18.75" customHeight="1" x14ac:dyDescent="0.25">
      <c r="A4" s="127"/>
      <c r="B4" s="127"/>
      <c r="C4" s="127"/>
      <c r="D4" s="132" t="s">
        <v>48</v>
      </c>
      <c r="E4" s="133"/>
      <c r="F4" s="133"/>
      <c r="G4" s="133"/>
      <c r="H4" s="133"/>
      <c r="I4" s="133"/>
      <c r="J4" s="133"/>
    </row>
    <row r="5" spans="1:34" s="42" customFormat="1" ht="12" customHeight="1" x14ac:dyDescent="0.3">
      <c r="A5" s="126" t="s">
        <v>2</v>
      </c>
      <c r="B5" s="126"/>
      <c r="C5" s="126"/>
      <c r="D5" s="10">
        <v>410</v>
      </c>
      <c r="E5" s="10">
        <v>1631163</v>
      </c>
      <c r="F5" s="10">
        <v>452696</v>
      </c>
      <c r="G5" s="10">
        <v>2083859</v>
      </c>
      <c r="H5" s="11">
        <v>21.7</v>
      </c>
      <c r="I5" s="32">
        <v>3978</v>
      </c>
      <c r="J5" s="32">
        <v>1104</v>
      </c>
      <c r="K5" s="38"/>
      <c r="L5"/>
      <c r="M5"/>
      <c r="N5"/>
      <c r="O5"/>
      <c r="P5"/>
      <c r="Q5"/>
      <c r="R5"/>
      <c r="S5" s="37"/>
      <c r="T5" s="63"/>
      <c r="U5" s="63"/>
      <c r="V5" s="63"/>
      <c r="W5" s="63"/>
      <c r="X5" s="63"/>
      <c r="Y5" s="63"/>
      <c r="Z5" s="63"/>
      <c r="AA5" s="37"/>
      <c r="AB5" s="64"/>
      <c r="AC5" s="64"/>
      <c r="AD5" s="64"/>
      <c r="AE5" s="64"/>
      <c r="AF5" s="64"/>
      <c r="AG5" s="64"/>
      <c r="AH5" s="64"/>
    </row>
    <row r="6" spans="1:34" ht="12" customHeight="1" x14ac:dyDescent="0.3">
      <c r="A6" s="126" t="s">
        <v>3</v>
      </c>
      <c r="B6" s="126"/>
      <c r="C6" s="126"/>
      <c r="D6" s="10">
        <v>0</v>
      </c>
      <c r="E6" s="10">
        <v>0</v>
      </c>
      <c r="F6" s="10">
        <v>0</v>
      </c>
      <c r="G6" s="10">
        <v>0</v>
      </c>
      <c r="H6" s="11"/>
      <c r="I6" s="32"/>
      <c r="J6" s="32"/>
      <c r="K6" s="38"/>
      <c r="L6"/>
      <c r="M6"/>
      <c r="N6"/>
      <c r="O6"/>
      <c r="P6"/>
      <c r="Q6"/>
      <c r="R6"/>
      <c r="T6" s="63"/>
      <c r="U6" s="63"/>
      <c r="V6" s="63"/>
      <c r="W6" s="63"/>
      <c r="X6" s="63"/>
      <c r="Y6" s="63"/>
      <c r="Z6" s="63"/>
      <c r="AB6" s="64"/>
      <c r="AC6" s="64"/>
      <c r="AD6" s="64"/>
      <c r="AE6" s="64"/>
      <c r="AF6" s="64"/>
      <c r="AG6" s="64"/>
      <c r="AH6" s="64"/>
    </row>
    <row r="7" spans="1:34" ht="12" customHeight="1" x14ac:dyDescent="0.3">
      <c r="A7" s="126" t="s">
        <v>9</v>
      </c>
      <c r="B7" s="126"/>
      <c r="C7" s="126"/>
      <c r="D7" s="10">
        <v>339</v>
      </c>
      <c r="E7" s="10">
        <v>1167312</v>
      </c>
      <c r="F7" s="10">
        <v>287019</v>
      </c>
      <c r="G7" s="10">
        <v>1454331</v>
      </c>
      <c r="H7" s="11">
        <v>19.7</v>
      </c>
      <c r="I7" s="32">
        <v>3443</v>
      </c>
      <c r="J7" s="32">
        <v>847</v>
      </c>
      <c r="K7" s="38"/>
      <c r="L7"/>
      <c r="M7"/>
      <c r="N7"/>
      <c r="O7"/>
      <c r="P7"/>
      <c r="Q7"/>
      <c r="R7"/>
      <c r="T7" s="63"/>
      <c r="U7" s="63"/>
      <c r="V7" s="63"/>
      <c r="W7" s="63"/>
      <c r="X7" s="63"/>
      <c r="Y7" s="63"/>
      <c r="Z7" s="63"/>
      <c r="AB7" s="64"/>
      <c r="AC7" s="64"/>
      <c r="AD7" s="64"/>
      <c r="AE7" s="64"/>
      <c r="AF7" s="64"/>
      <c r="AG7" s="64"/>
      <c r="AH7" s="64"/>
    </row>
    <row r="8" spans="1:34" ht="12" customHeight="1" x14ac:dyDescent="0.3">
      <c r="A8" s="126" t="s">
        <v>4</v>
      </c>
      <c r="B8" s="126"/>
      <c r="C8" s="126"/>
      <c r="D8" s="10">
        <v>2227</v>
      </c>
      <c r="E8" s="10">
        <v>11409177</v>
      </c>
      <c r="F8" s="10">
        <v>3262349</v>
      </c>
      <c r="G8" s="10">
        <v>14671526</v>
      </c>
      <c r="H8" s="11">
        <v>22.2</v>
      </c>
      <c r="I8" s="32">
        <v>5123</v>
      </c>
      <c r="J8" s="32">
        <v>1465</v>
      </c>
      <c r="K8" s="38"/>
      <c r="L8"/>
      <c r="M8"/>
      <c r="N8"/>
      <c r="O8"/>
      <c r="P8"/>
      <c r="Q8"/>
      <c r="R8"/>
      <c r="T8" s="63"/>
      <c r="U8" s="63"/>
      <c r="V8" s="63"/>
      <c r="W8" s="63"/>
      <c r="X8" s="63"/>
      <c r="Y8" s="63"/>
      <c r="Z8" s="63"/>
      <c r="AB8" s="64"/>
      <c r="AC8" s="64"/>
      <c r="AD8" s="64"/>
      <c r="AE8" s="64"/>
      <c r="AF8" s="64"/>
      <c r="AG8" s="64"/>
      <c r="AH8" s="64"/>
    </row>
    <row r="9" spans="1:34" ht="12" customHeight="1" x14ac:dyDescent="0.3">
      <c r="A9" s="128" t="s">
        <v>36</v>
      </c>
      <c r="B9" s="128"/>
      <c r="C9" s="128"/>
      <c r="D9" s="10">
        <v>0</v>
      </c>
      <c r="E9" s="10">
        <v>0</v>
      </c>
      <c r="F9" s="10">
        <v>0</v>
      </c>
      <c r="G9" s="10">
        <v>0</v>
      </c>
      <c r="H9" s="10"/>
      <c r="I9" s="10"/>
      <c r="J9" s="10"/>
      <c r="K9" s="38"/>
      <c r="L9"/>
      <c r="M9"/>
      <c r="N9"/>
      <c r="O9"/>
      <c r="P9"/>
      <c r="Q9"/>
      <c r="R9"/>
      <c r="T9" s="63"/>
      <c r="U9" s="63"/>
      <c r="V9" s="63"/>
      <c r="W9" s="63"/>
      <c r="X9" s="63"/>
      <c r="Y9" s="63"/>
      <c r="Z9" s="63"/>
      <c r="AB9" s="64"/>
      <c r="AC9" s="64"/>
      <c r="AD9" s="64"/>
      <c r="AE9" s="64"/>
      <c r="AF9" s="64"/>
      <c r="AG9" s="64"/>
      <c r="AH9" s="64"/>
    </row>
    <row r="10" spans="1:34" ht="12" customHeight="1" x14ac:dyDescent="0.3">
      <c r="A10" s="129" t="s">
        <v>5</v>
      </c>
      <c r="B10" s="129"/>
      <c r="C10" s="129"/>
      <c r="D10" s="12">
        <v>0</v>
      </c>
      <c r="E10" s="12">
        <v>0</v>
      </c>
      <c r="F10" s="12">
        <v>0</v>
      </c>
      <c r="G10" s="12">
        <v>0</v>
      </c>
      <c r="H10" s="12"/>
      <c r="I10" s="12"/>
      <c r="J10" s="12"/>
      <c r="K10" s="38"/>
      <c r="L10"/>
      <c r="M10"/>
      <c r="N10"/>
      <c r="O10"/>
      <c r="P10"/>
      <c r="Q10"/>
      <c r="R10"/>
      <c r="S10" s="40"/>
      <c r="T10" s="63"/>
      <c r="U10" s="63"/>
      <c r="V10" s="63"/>
      <c r="W10" s="63"/>
      <c r="X10" s="63"/>
      <c r="Y10" s="63"/>
      <c r="Z10" s="63"/>
      <c r="AA10" s="40"/>
      <c r="AB10" s="64"/>
      <c r="AC10" s="64"/>
      <c r="AD10" s="64"/>
      <c r="AE10" s="64"/>
      <c r="AF10" s="64"/>
      <c r="AG10" s="64"/>
      <c r="AH10" s="64"/>
    </row>
    <row r="11" spans="1:34" ht="12" customHeight="1" x14ac:dyDescent="0.3">
      <c r="A11" s="129" t="s">
        <v>6</v>
      </c>
      <c r="B11" s="129"/>
      <c r="C11" s="129"/>
      <c r="D11" s="12">
        <v>0</v>
      </c>
      <c r="E11" s="12">
        <v>0</v>
      </c>
      <c r="F11" s="12">
        <v>0</v>
      </c>
      <c r="G11" s="12">
        <v>0</v>
      </c>
      <c r="H11" s="12"/>
      <c r="I11" s="12"/>
      <c r="J11" s="12"/>
      <c r="K11" s="38"/>
      <c r="L11"/>
      <c r="M11"/>
      <c r="N11"/>
      <c r="O11"/>
      <c r="P11"/>
      <c r="Q11"/>
      <c r="R11"/>
      <c r="S11" s="40"/>
      <c r="T11" s="63"/>
      <c r="U11" s="63"/>
      <c r="V11" s="63"/>
      <c r="W11" s="63"/>
      <c r="X11" s="63"/>
      <c r="Y11" s="63"/>
      <c r="Z11" s="63"/>
      <c r="AA11" s="40"/>
      <c r="AB11" s="64"/>
      <c r="AC11" s="64"/>
      <c r="AD11" s="64"/>
      <c r="AE11" s="64"/>
      <c r="AF11" s="64"/>
      <c r="AG11" s="64"/>
      <c r="AH11" s="64"/>
    </row>
    <row r="12" spans="1:34" ht="12" customHeight="1" x14ac:dyDescent="0.3">
      <c r="A12" s="126" t="s">
        <v>7</v>
      </c>
      <c r="B12" s="126"/>
      <c r="C12" s="126"/>
      <c r="D12" s="10">
        <v>1244</v>
      </c>
      <c r="E12" s="10">
        <v>3488644</v>
      </c>
      <c r="F12" s="10">
        <v>289794</v>
      </c>
      <c r="G12" s="10">
        <v>3778438</v>
      </c>
      <c r="H12" s="11">
        <v>7.7</v>
      </c>
      <c r="I12" s="32">
        <v>2804</v>
      </c>
      <c r="J12" s="32">
        <v>233</v>
      </c>
      <c r="K12" s="38"/>
      <c r="L12"/>
      <c r="M12"/>
      <c r="N12"/>
      <c r="O12"/>
      <c r="P12"/>
      <c r="Q12"/>
      <c r="R12"/>
      <c r="T12" s="63"/>
      <c r="U12" s="63"/>
      <c r="V12" s="63"/>
      <c r="W12" s="63"/>
      <c r="X12" s="63"/>
      <c r="Y12" s="63"/>
      <c r="Z12" s="63"/>
      <c r="AB12" s="64"/>
      <c r="AC12" s="64"/>
      <c r="AD12" s="64"/>
      <c r="AE12" s="64"/>
      <c r="AF12" s="64"/>
      <c r="AG12" s="64"/>
      <c r="AH12" s="64"/>
    </row>
    <row r="13" spans="1:34" ht="12" customHeight="1" x14ac:dyDescent="0.3">
      <c r="A13" s="126" t="s">
        <v>8</v>
      </c>
      <c r="B13" s="126"/>
      <c r="C13" s="126"/>
      <c r="D13" s="10">
        <v>55</v>
      </c>
      <c r="E13" s="10">
        <v>801055</v>
      </c>
      <c r="F13" s="10">
        <v>87789</v>
      </c>
      <c r="G13" s="10">
        <v>888844</v>
      </c>
      <c r="H13" s="11">
        <v>9.9</v>
      </c>
      <c r="I13" s="32">
        <v>14565</v>
      </c>
      <c r="J13" s="32">
        <v>1596</v>
      </c>
      <c r="K13" s="38"/>
      <c r="L13"/>
      <c r="M13"/>
      <c r="N13"/>
      <c r="O13"/>
      <c r="P13"/>
      <c r="Q13"/>
      <c r="R13"/>
      <c r="T13" s="63"/>
      <c r="U13" s="63"/>
      <c r="V13" s="63"/>
      <c r="W13" s="63"/>
      <c r="X13" s="63"/>
      <c r="Y13" s="63"/>
      <c r="Z13" s="63"/>
      <c r="AB13" s="64"/>
      <c r="AC13" s="64"/>
      <c r="AD13" s="64"/>
      <c r="AE13" s="64"/>
      <c r="AF13" s="64"/>
      <c r="AG13" s="64"/>
      <c r="AH13" s="64"/>
    </row>
    <row r="14" spans="1:34" ht="12" customHeight="1" x14ac:dyDescent="0.3">
      <c r="A14" s="126" t="s">
        <v>10</v>
      </c>
      <c r="B14" s="126"/>
      <c r="C14" s="126"/>
      <c r="D14" s="10">
        <v>943</v>
      </c>
      <c r="E14" s="10">
        <v>4657180</v>
      </c>
      <c r="F14" s="10">
        <v>520542</v>
      </c>
      <c r="G14" s="10">
        <v>5177722</v>
      </c>
      <c r="H14" s="11">
        <v>10.1</v>
      </c>
      <c r="I14" s="32">
        <v>4939</v>
      </c>
      <c r="J14" s="32">
        <v>552</v>
      </c>
      <c r="K14" s="38"/>
      <c r="L14"/>
      <c r="M14"/>
      <c r="N14"/>
      <c r="O14"/>
      <c r="P14"/>
      <c r="Q14"/>
      <c r="R14"/>
      <c r="T14" s="63"/>
      <c r="U14" s="63"/>
      <c r="V14" s="63"/>
      <c r="W14" s="63"/>
      <c r="X14" s="63"/>
      <c r="Y14" s="63"/>
      <c r="Z14" s="63"/>
      <c r="AB14" s="64"/>
      <c r="AC14" s="64"/>
      <c r="AD14" s="64"/>
      <c r="AE14" s="64"/>
      <c r="AF14" s="64"/>
      <c r="AG14" s="64"/>
      <c r="AH14" s="64"/>
    </row>
    <row r="15" spans="1:34" ht="12" customHeight="1" x14ac:dyDescent="0.3">
      <c r="A15" s="126" t="s">
        <v>11</v>
      </c>
      <c r="B15" s="126"/>
      <c r="C15" s="126"/>
      <c r="D15" s="10">
        <v>200</v>
      </c>
      <c r="E15" s="10">
        <v>1440734</v>
      </c>
      <c r="F15" s="10">
        <v>443276</v>
      </c>
      <c r="G15" s="10">
        <v>1884010</v>
      </c>
      <c r="H15" s="11">
        <v>23.5</v>
      </c>
      <c r="I15" s="32">
        <v>7204</v>
      </c>
      <c r="J15" s="32">
        <v>2216</v>
      </c>
      <c r="K15" s="38"/>
      <c r="L15"/>
      <c r="M15"/>
      <c r="N15"/>
      <c r="O15"/>
      <c r="P15"/>
      <c r="Q15"/>
      <c r="R15"/>
      <c r="T15" s="63"/>
      <c r="U15" s="63"/>
      <c r="V15" s="63"/>
      <c r="W15" s="63"/>
      <c r="X15" s="63"/>
      <c r="Y15" s="63"/>
      <c r="Z15" s="63"/>
      <c r="AB15" s="64"/>
      <c r="AC15" s="64"/>
      <c r="AD15" s="64"/>
      <c r="AE15" s="64"/>
      <c r="AF15" s="64"/>
      <c r="AG15" s="64"/>
      <c r="AH15" s="64"/>
    </row>
    <row r="16" spans="1:34" ht="12" customHeight="1" x14ac:dyDescent="0.3">
      <c r="A16" s="126" t="s">
        <v>12</v>
      </c>
      <c r="B16" s="126"/>
      <c r="C16" s="126"/>
      <c r="D16" s="10">
        <v>47</v>
      </c>
      <c r="E16" s="10">
        <v>127520</v>
      </c>
      <c r="F16" s="10">
        <v>41667</v>
      </c>
      <c r="G16" s="10">
        <v>169187</v>
      </c>
      <c r="H16" s="11">
        <v>24.6</v>
      </c>
      <c r="I16" s="32">
        <v>2713</v>
      </c>
      <c r="J16" s="32">
        <v>887</v>
      </c>
      <c r="K16" s="38"/>
      <c r="L16"/>
      <c r="M16"/>
      <c r="N16"/>
      <c r="O16"/>
      <c r="P16"/>
      <c r="Q16"/>
      <c r="R16"/>
      <c r="T16" s="63"/>
      <c r="U16" s="63"/>
      <c r="V16" s="63"/>
      <c r="W16" s="63"/>
      <c r="X16" s="63"/>
      <c r="Y16" s="63"/>
      <c r="Z16" s="63"/>
      <c r="AB16" s="64"/>
      <c r="AC16" s="64"/>
      <c r="AD16" s="64"/>
      <c r="AE16" s="64"/>
      <c r="AF16" s="64"/>
      <c r="AG16" s="64"/>
      <c r="AH16" s="64"/>
    </row>
    <row r="17" spans="1:34" ht="12" customHeight="1" x14ac:dyDescent="0.3">
      <c r="A17" s="126" t="s">
        <v>13</v>
      </c>
      <c r="B17" s="126"/>
      <c r="C17" s="126"/>
      <c r="D17" s="10">
        <v>209</v>
      </c>
      <c r="E17" s="10">
        <v>614328</v>
      </c>
      <c r="F17" s="10">
        <v>262600</v>
      </c>
      <c r="G17" s="10">
        <v>876928</v>
      </c>
      <c r="H17" s="11">
        <v>29.9</v>
      </c>
      <c r="I17" s="32">
        <v>2939</v>
      </c>
      <c r="J17" s="32">
        <v>1256</v>
      </c>
      <c r="K17" s="38"/>
      <c r="L17"/>
      <c r="M17"/>
      <c r="N17"/>
      <c r="O17"/>
      <c r="P17"/>
      <c r="Q17"/>
      <c r="R17"/>
      <c r="T17" s="63"/>
      <c r="U17" s="63"/>
      <c r="V17" s="63"/>
      <c r="W17" s="63"/>
      <c r="X17" s="63"/>
      <c r="Y17" s="63"/>
      <c r="Z17" s="63"/>
      <c r="AB17" s="64"/>
      <c r="AC17" s="64"/>
      <c r="AD17" s="64"/>
      <c r="AE17" s="64"/>
      <c r="AF17" s="64"/>
      <c r="AG17" s="64"/>
      <c r="AH17" s="64"/>
    </row>
    <row r="18" spans="1:34" ht="12" customHeight="1" x14ac:dyDescent="0.3">
      <c r="A18" s="126" t="s">
        <v>14</v>
      </c>
      <c r="B18" s="126"/>
      <c r="C18" s="126"/>
      <c r="D18" s="10">
        <v>561</v>
      </c>
      <c r="E18" s="10">
        <v>5262308</v>
      </c>
      <c r="F18" s="10">
        <v>548106</v>
      </c>
      <c r="G18" s="10">
        <v>5810414</v>
      </c>
      <c r="H18" s="11">
        <v>9.4</v>
      </c>
      <c r="I18" s="32">
        <v>9380</v>
      </c>
      <c r="J18" s="32">
        <v>977</v>
      </c>
      <c r="K18" s="38"/>
      <c r="L18"/>
      <c r="M18"/>
      <c r="N18"/>
      <c r="O18"/>
      <c r="P18"/>
      <c r="Q18"/>
      <c r="R18"/>
      <c r="T18" s="63"/>
      <c r="U18" s="63"/>
      <c r="V18" s="63"/>
      <c r="W18" s="63"/>
      <c r="X18" s="63"/>
      <c r="Y18" s="63"/>
      <c r="Z18" s="63"/>
      <c r="AB18" s="64"/>
      <c r="AC18" s="64"/>
      <c r="AD18" s="64"/>
      <c r="AE18" s="64"/>
      <c r="AF18" s="64"/>
      <c r="AG18" s="64"/>
      <c r="AH18" s="64"/>
    </row>
    <row r="19" spans="1:34" ht="12" customHeight="1" x14ac:dyDescent="0.3">
      <c r="A19" s="126" t="s">
        <v>15</v>
      </c>
      <c r="B19" s="126"/>
      <c r="C19" s="126"/>
      <c r="D19" s="10">
        <v>150</v>
      </c>
      <c r="E19" s="10">
        <v>423230</v>
      </c>
      <c r="F19" s="10">
        <v>102366</v>
      </c>
      <c r="G19" s="10">
        <v>525596</v>
      </c>
      <c r="H19" s="11">
        <v>19.5</v>
      </c>
      <c r="I19" s="32">
        <v>2822</v>
      </c>
      <c r="J19" s="32">
        <v>682</v>
      </c>
      <c r="K19" s="38"/>
      <c r="L19"/>
      <c r="M19"/>
      <c r="N19"/>
      <c r="O19"/>
      <c r="P19"/>
      <c r="Q19"/>
      <c r="R19"/>
      <c r="T19" s="63"/>
      <c r="U19" s="63"/>
      <c r="V19" s="63"/>
      <c r="W19" s="63"/>
      <c r="X19" s="63"/>
      <c r="Y19" s="63"/>
      <c r="Z19" s="63"/>
      <c r="AB19" s="64"/>
      <c r="AC19" s="64"/>
      <c r="AD19" s="64"/>
      <c r="AE19" s="64"/>
      <c r="AF19" s="64"/>
      <c r="AG19" s="64"/>
      <c r="AH19" s="64"/>
    </row>
    <row r="20" spans="1:34" ht="12" customHeight="1" x14ac:dyDescent="0.3">
      <c r="A20" s="126" t="s">
        <v>16</v>
      </c>
      <c r="B20" s="126"/>
      <c r="C20" s="126"/>
      <c r="D20" s="10">
        <v>254</v>
      </c>
      <c r="E20" s="10">
        <v>668517</v>
      </c>
      <c r="F20" s="10">
        <v>161813</v>
      </c>
      <c r="G20" s="10">
        <v>830330</v>
      </c>
      <c r="H20" s="11">
        <v>19.5</v>
      </c>
      <c r="I20" s="32">
        <v>2632</v>
      </c>
      <c r="J20" s="32">
        <v>637</v>
      </c>
      <c r="K20" s="38"/>
      <c r="L20"/>
      <c r="M20"/>
      <c r="N20"/>
      <c r="O20"/>
      <c r="P20"/>
      <c r="Q20"/>
      <c r="R20"/>
      <c r="T20" s="63"/>
      <c r="U20" s="63"/>
      <c r="V20" s="63"/>
      <c r="W20" s="63"/>
      <c r="X20" s="63"/>
      <c r="Y20" s="63"/>
      <c r="Z20" s="63"/>
      <c r="AB20" s="64"/>
      <c r="AC20" s="64"/>
      <c r="AD20" s="64"/>
      <c r="AE20" s="64"/>
      <c r="AF20" s="64"/>
      <c r="AG20" s="64"/>
      <c r="AH20" s="64"/>
    </row>
    <row r="21" spans="1:34" ht="12" customHeight="1" x14ac:dyDescent="0.3">
      <c r="A21" s="126" t="s">
        <v>17</v>
      </c>
      <c r="B21" s="126"/>
      <c r="C21" s="126"/>
      <c r="D21" s="10">
        <v>870</v>
      </c>
      <c r="E21" s="10">
        <v>2927916</v>
      </c>
      <c r="F21" s="10">
        <v>316612</v>
      </c>
      <c r="G21" s="10">
        <v>3244528</v>
      </c>
      <c r="H21" s="11">
        <v>9.8000000000000007</v>
      </c>
      <c r="I21" s="32">
        <v>3365</v>
      </c>
      <c r="J21" s="32">
        <v>364</v>
      </c>
      <c r="K21" s="38"/>
      <c r="L21"/>
      <c r="M21"/>
      <c r="N21"/>
      <c r="O21"/>
      <c r="P21"/>
      <c r="Q21"/>
      <c r="R21"/>
      <c r="T21" s="63"/>
      <c r="U21" s="63"/>
      <c r="V21" s="63"/>
      <c r="W21" s="63"/>
      <c r="X21" s="63"/>
      <c r="Y21" s="63"/>
      <c r="Z21" s="63"/>
      <c r="AB21" s="64"/>
      <c r="AC21" s="64"/>
      <c r="AD21" s="64"/>
      <c r="AE21" s="64"/>
      <c r="AF21" s="64"/>
      <c r="AG21" s="64"/>
      <c r="AH21" s="64"/>
    </row>
    <row r="22" spans="1:34" ht="12" customHeight="1" x14ac:dyDescent="0.3">
      <c r="A22" s="126" t="s">
        <v>18</v>
      </c>
      <c r="B22" s="126"/>
      <c r="C22" s="126"/>
      <c r="D22" s="10">
        <v>1486</v>
      </c>
      <c r="E22" s="10">
        <v>6601402</v>
      </c>
      <c r="F22" s="10">
        <v>237101</v>
      </c>
      <c r="G22" s="10">
        <v>6838503</v>
      </c>
      <c r="H22" s="11">
        <v>3.5</v>
      </c>
      <c r="I22" s="32">
        <v>4442</v>
      </c>
      <c r="J22" s="32">
        <v>160</v>
      </c>
      <c r="K22" s="38"/>
      <c r="L22"/>
      <c r="M22"/>
      <c r="N22"/>
      <c r="O22"/>
      <c r="P22"/>
      <c r="Q22"/>
      <c r="R22"/>
      <c r="T22" s="63"/>
      <c r="U22" s="63"/>
      <c r="V22" s="63"/>
      <c r="W22" s="63"/>
      <c r="X22" s="63"/>
      <c r="Y22" s="63"/>
      <c r="Z22" s="63"/>
      <c r="AB22" s="64"/>
      <c r="AC22" s="64"/>
      <c r="AD22" s="64"/>
      <c r="AE22" s="64"/>
      <c r="AF22" s="64"/>
      <c r="AG22" s="64"/>
      <c r="AH22" s="64"/>
    </row>
    <row r="23" spans="1:34" ht="12" customHeight="1" x14ac:dyDescent="0.3">
      <c r="A23" s="126" t="s">
        <v>19</v>
      </c>
      <c r="B23" s="126"/>
      <c r="C23" s="126"/>
      <c r="D23" s="10">
        <v>120</v>
      </c>
      <c r="E23" s="10">
        <v>373511</v>
      </c>
      <c r="F23" s="10">
        <v>21860</v>
      </c>
      <c r="G23" s="10">
        <v>395371</v>
      </c>
      <c r="H23" s="11">
        <v>5.5</v>
      </c>
      <c r="I23" s="32">
        <v>3113</v>
      </c>
      <c r="J23" s="32">
        <v>182</v>
      </c>
      <c r="K23" s="38"/>
      <c r="L23"/>
      <c r="M23"/>
      <c r="N23"/>
      <c r="O23"/>
      <c r="P23"/>
      <c r="Q23"/>
      <c r="R23"/>
      <c r="T23" s="63"/>
      <c r="U23" s="63"/>
      <c r="V23" s="63"/>
      <c r="W23" s="63"/>
      <c r="X23" s="63"/>
      <c r="Y23" s="63"/>
      <c r="Z23" s="63"/>
      <c r="AB23" s="64"/>
      <c r="AC23" s="64"/>
      <c r="AD23" s="64"/>
      <c r="AE23" s="64"/>
      <c r="AF23" s="64"/>
      <c r="AG23" s="64"/>
      <c r="AH23" s="64"/>
    </row>
    <row r="24" spans="1:34" ht="12" customHeight="1" x14ac:dyDescent="0.3">
      <c r="A24" s="126" t="s">
        <v>20</v>
      </c>
      <c r="B24" s="126"/>
      <c r="C24" s="126"/>
      <c r="D24" s="10">
        <v>237</v>
      </c>
      <c r="E24" s="10">
        <v>489644</v>
      </c>
      <c r="F24" s="10">
        <v>26794</v>
      </c>
      <c r="G24" s="10">
        <v>516438</v>
      </c>
      <c r="H24" s="11">
        <v>5.2</v>
      </c>
      <c r="I24" s="32">
        <v>2066</v>
      </c>
      <c r="J24" s="32">
        <v>113</v>
      </c>
      <c r="K24" s="38"/>
      <c r="L24"/>
      <c r="M24"/>
      <c r="N24"/>
      <c r="O24"/>
      <c r="P24"/>
      <c r="Q24"/>
      <c r="R24"/>
      <c r="T24" s="63"/>
      <c r="U24" s="63"/>
      <c r="V24" s="63"/>
      <c r="W24" s="63"/>
      <c r="X24" s="63"/>
      <c r="Y24" s="63"/>
      <c r="Z24" s="63"/>
      <c r="AB24" s="64"/>
      <c r="AC24" s="64"/>
      <c r="AD24" s="64"/>
      <c r="AE24" s="64"/>
      <c r="AF24" s="64"/>
      <c r="AG24" s="64"/>
      <c r="AH24" s="64"/>
    </row>
    <row r="25" spans="1:34" ht="12" customHeight="1" x14ac:dyDescent="0.3">
      <c r="A25" s="126" t="s">
        <v>21</v>
      </c>
      <c r="B25" s="126"/>
      <c r="C25" s="126"/>
      <c r="D25" s="10">
        <v>793</v>
      </c>
      <c r="E25" s="10">
        <v>2751270</v>
      </c>
      <c r="F25" s="10">
        <v>117940</v>
      </c>
      <c r="G25" s="10">
        <v>2869210</v>
      </c>
      <c r="H25" s="11">
        <v>4.0999999999999996</v>
      </c>
      <c r="I25" s="32">
        <v>3469</v>
      </c>
      <c r="J25" s="32">
        <v>149</v>
      </c>
      <c r="K25" s="38"/>
      <c r="L25"/>
      <c r="M25"/>
      <c r="N25"/>
      <c r="O25"/>
      <c r="P25"/>
      <c r="Q25"/>
      <c r="R25"/>
      <c r="T25" s="63"/>
      <c r="U25" s="63"/>
      <c r="V25" s="63"/>
      <c r="W25" s="63"/>
      <c r="X25" s="63"/>
      <c r="Y25" s="63"/>
      <c r="Z25" s="63"/>
      <c r="AB25" s="64"/>
      <c r="AC25" s="64"/>
      <c r="AD25" s="64"/>
      <c r="AE25" s="64"/>
      <c r="AF25" s="64"/>
      <c r="AG25" s="64"/>
      <c r="AH25" s="64"/>
    </row>
    <row r="26" spans="1:34" ht="12" customHeight="1" x14ac:dyDescent="0.3">
      <c r="A26" s="126" t="s">
        <v>22</v>
      </c>
      <c r="B26" s="126"/>
      <c r="C26" s="126"/>
      <c r="D26" s="10">
        <v>556</v>
      </c>
      <c r="E26" s="10">
        <v>2129450</v>
      </c>
      <c r="F26" s="10">
        <v>522724</v>
      </c>
      <c r="G26" s="10">
        <v>2652174</v>
      </c>
      <c r="H26" s="11">
        <v>19.7</v>
      </c>
      <c r="I26" s="32">
        <v>3830</v>
      </c>
      <c r="J26" s="32">
        <v>940</v>
      </c>
      <c r="K26" s="38"/>
      <c r="L26"/>
      <c r="M26"/>
      <c r="N26"/>
      <c r="O26"/>
      <c r="P26"/>
      <c r="Q26"/>
      <c r="R26"/>
      <c r="T26" s="63"/>
      <c r="U26" s="63"/>
      <c r="V26" s="63"/>
      <c r="W26" s="63"/>
      <c r="X26" s="63"/>
      <c r="Y26" s="63"/>
      <c r="Z26" s="63"/>
      <c r="AB26" s="64"/>
      <c r="AC26" s="64"/>
      <c r="AD26" s="64"/>
      <c r="AE26" s="64"/>
      <c r="AF26" s="64"/>
      <c r="AG26" s="64"/>
      <c r="AH26" s="64"/>
    </row>
    <row r="27" spans="1:34" ht="12" customHeight="1" x14ac:dyDescent="0.3">
      <c r="A27" s="130" t="s">
        <v>23</v>
      </c>
      <c r="B27" s="130"/>
      <c r="C27" s="130"/>
      <c r="D27" s="15">
        <v>2976</v>
      </c>
      <c r="E27" s="15">
        <v>14207652</v>
      </c>
      <c r="F27" s="15">
        <v>4002064</v>
      </c>
      <c r="G27" s="15">
        <v>18209716</v>
      </c>
      <c r="H27" s="16">
        <v>22</v>
      </c>
      <c r="I27" s="34">
        <v>4774</v>
      </c>
      <c r="J27" s="34">
        <v>1345</v>
      </c>
      <c r="K27" s="38"/>
      <c r="L27"/>
      <c r="M27"/>
      <c r="N27"/>
      <c r="O27"/>
      <c r="P27"/>
      <c r="Q27"/>
      <c r="R27"/>
      <c r="T27" s="63"/>
      <c r="U27" s="63"/>
      <c r="V27" s="63"/>
      <c r="W27" s="63"/>
      <c r="X27" s="63"/>
      <c r="Y27" s="63"/>
      <c r="Z27" s="63"/>
      <c r="AB27" s="64"/>
      <c r="AC27" s="64"/>
      <c r="AD27" s="64"/>
      <c r="AE27" s="64"/>
      <c r="AF27" s="64"/>
      <c r="AG27" s="64"/>
      <c r="AH27" s="64"/>
    </row>
    <row r="28" spans="1:34" ht="12" customHeight="1" x14ac:dyDescent="0.3">
      <c r="A28" s="130" t="s">
        <v>24</v>
      </c>
      <c r="B28" s="130"/>
      <c r="C28" s="130"/>
      <c r="D28" s="15">
        <v>2242</v>
      </c>
      <c r="E28" s="15">
        <v>8946879</v>
      </c>
      <c r="F28" s="15">
        <v>898125</v>
      </c>
      <c r="G28" s="15">
        <v>9845004</v>
      </c>
      <c r="H28" s="16">
        <v>9.1</v>
      </c>
      <c r="I28" s="34">
        <v>3991</v>
      </c>
      <c r="J28" s="34">
        <v>401</v>
      </c>
      <c r="K28" s="38"/>
      <c r="L28"/>
      <c r="M28"/>
      <c r="N28"/>
      <c r="O28"/>
      <c r="P28"/>
      <c r="Q28"/>
      <c r="R28"/>
      <c r="T28" s="63"/>
      <c r="U28" s="63"/>
      <c r="V28" s="63"/>
      <c r="W28" s="63"/>
      <c r="X28" s="63"/>
      <c r="Y28" s="63"/>
      <c r="Z28" s="63"/>
      <c r="AB28" s="64"/>
      <c r="AC28" s="64"/>
      <c r="AD28" s="64"/>
      <c r="AE28" s="64"/>
      <c r="AF28" s="64"/>
      <c r="AG28" s="64"/>
      <c r="AH28" s="64"/>
    </row>
    <row r="29" spans="1:34" ht="12" customHeight="1" x14ac:dyDescent="0.3">
      <c r="A29" s="130" t="s">
        <v>25</v>
      </c>
      <c r="B29" s="130"/>
      <c r="C29" s="130"/>
      <c r="D29" s="15">
        <v>1017</v>
      </c>
      <c r="E29" s="15">
        <v>7444890</v>
      </c>
      <c r="F29" s="15">
        <v>1295649</v>
      </c>
      <c r="G29" s="15">
        <v>8740539</v>
      </c>
      <c r="H29" s="16">
        <v>14.8</v>
      </c>
      <c r="I29" s="34">
        <v>7320</v>
      </c>
      <c r="J29" s="34">
        <v>1274</v>
      </c>
      <c r="K29" s="38"/>
      <c r="L29"/>
      <c r="M29"/>
      <c r="N29"/>
      <c r="O29"/>
      <c r="P29"/>
      <c r="Q29"/>
      <c r="R29"/>
      <c r="T29" s="63"/>
      <c r="U29" s="63"/>
      <c r="V29" s="63"/>
      <c r="W29" s="63"/>
      <c r="X29" s="63"/>
      <c r="Y29" s="63"/>
      <c r="Z29" s="63"/>
      <c r="AB29" s="64"/>
      <c r="AC29" s="64"/>
      <c r="AD29" s="64"/>
      <c r="AE29" s="64"/>
      <c r="AF29" s="64"/>
      <c r="AG29" s="64"/>
      <c r="AH29" s="64"/>
    </row>
    <row r="30" spans="1:34" ht="12" customHeight="1" x14ac:dyDescent="0.3">
      <c r="A30" s="130" t="s">
        <v>26</v>
      </c>
      <c r="B30" s="130"/>
      <c r="C30" s="130"/>
      <c r="D30" s="15">
        <v>3117</v>
      </c>
      <c r="E30" s="15">
        <v>11484220</v>
      </c>
      <c r="F30" s="15">
        <v>866546</v>
      </c>
      <c r="G30" s="15">
        <v>12350766</v>
      </c>
      <c r="H30" s="16">
        <v>7</v>
      </c>
      <c r="I30" s="34">
        <v>3684</v>
      </c>
      <c r="J30" s="34">
        <v>278</v>
      </c>
      <c r="K30" s="38"/>
      <c r="L30"/>
      <c r="M30"/>
      <c r="N30"/>
      <c r="O30"/>
      <c r="P30"/>
      <c r="Q30"/>
      <c r="R30"/>
      <c r="T30" s="63"/>
      <c r="U30" s="63"/>
      <c r="V30" s="63"/>
      <c r="W30" s="63"/>
      <c r="X30" s="63"/>
      <c r="Y30" s="63"/>
      <c r="Z30" s="63"/>
      <c r="AB30" s="64"/>
      <c r="AC30" s="64"/>
      <c r="AD30" s="64"/>
      <c r="AE30" s="64"/>
      <c r="AF30" s="64"/>
      <c r="AG30" s="64"/>
      <c r="AH30" s="64"/>
    </row>
    <row r="31" spans="1:34" ht="12" customHeight="1" x14ac:dyDescent="0.3">
      <c r="A31" s="130" t="s">
        <v>27</v>
      </c>
      <c r="B31" s="130"/>
      <c r="C31" s="130"/>
      <c r="D31" s="15">
        <v>1349</v>
      </c>
      <c r="E31" s="15">
        <v>4880720</v>
      </c>
      <c r="F31" s="15">
        <v>640664</v>
      </c>
      <c r="G31" s="15">
        <v>5521384</v>
      </c>
      <c r="H31" s="16">
        <v>11.6</v>
      </c>
      <c r="I31" s="34">
        <v>3618</v>
      </c>
      <c r="J31" s="34">
        <v>475</v>
      </c>
      <c r="K31" s="38"/>
      <c r="L31"/>
      <c r="M31"/>
      <c r="N31"/>
      <c r="O31"/>
      <c r="P31"/>
      <c r="Q31"/>
      <c r="R31"/>
      <c r="T31" s="63"/>
      <c r="U31" s="63"/>
      <c r="V31" s="63"/>
      <c r="W31" s="63"/>
      <c r="X31" s="63"/>
      <c r="Y31" s="63"/>
      <c r="Z31" s="63"/>
      <c r="AB31" s="64"/>
      <c r="AC31" s="64"/>
      <c r="AD31" s="64"/>
      <c r="AE31" s="64"/>
      <c r="AF31" s="64"/>
      <c r="AG31" s="64"/>
      <c r="AH31" s="64"/>
    </row>
    <row r="32" spans="1:34" ht="12" customHeight="1" x14ac:dyDescent="0.3">
      <c r="A32" s="131" t="s">
        <v>28</v>
      </c>
      <c r="B32" s="131"/>
      <c r="C32" s="131"/>
      <c r="D32" s="49">
        <v>10701</v>
      </c>
      <c r="E32" s="49">
        <v>46964361</v>
      </c>
      <c r="F32" s="49">
        <v>7703048</v>
      </c>
      <c r="G32" s="49">
        <v>54667409</v>
      </c>
      <c r="H32" s="50">
        <v>14.1</v>
      </c>
      <c r="I32" s="51">
        <v>4389</v>
      </c>
      <c r="J32" s="51">
        <v>720</v>
      </c>
      <c r="K32" s="38"/>
      <c r="L32"/>
      <c r="M32"/>
      <c r="N32"/>
      <c r="O32"/>
      <c r="P32"/>
      <c r="Q32"/>
      <c r="R32"/>
      <c r="S32" s="41"/>
      <c r="T32" s="63"/>
      <c r="U32" s="63"/>
      <c r="V32" s="63"/>
      <c r="W32" s="63"/>
      <c r="X32" s="63"/>
      <c r="Y32" s="63"/>
      <c r="Z32" s="63"/>
      <c r="AA32" s="41"/>
      <c r="AB32" s="64"/>
      <c r="AC32" s="64"/>
      <c r="AD32" s="64"/>
      <c r="AE32" s="64"/>
      <c r="AF32" s="64"/>
      <c r="AG32" s="64"/>
      <c r="AH32" s="64"/>
    </row>
    <row r="33" spans="1:20" s="4" customFormat="1" ht="15.75" customHeight="1" x14ac:dyDescent="0.25">
      <c r="A33" s="43" t="s">
        <v>32</v>
      </c>
      <c r="B33" s="122" t="s">
        <v>152</v>
      </c>
      <c r="C33" s="122"/>
      <c r="D33" s="122"/>
      <c r="E33" s="122"/>
      <c r="F33" s="122"/>
      <c r="G33" s="122"/>
      <c r="H33" s="122"/>
      <c r="I33" s="122"/>
      <c r="J33" s="122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10.15" customHeight="1" x14ac:dyDescent="0.25">
      <c r="A34" s="44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L34" s="63"/>
      <c r="M34" s="63"/>
      <c r="N34" s="63"/>
      <c r="O34" s="63"/>
      <c r="P34" s="63"/>
      <c r="Q34" s="63"/>
      <c r="R34" s="63"/>
    </row>
    <row r="35" spans="1:20" x14ac:dyDescent="0.25">
      <c r="A35" s="44" t="s">
        <v>71</v>
      </c>
      <c r="B35" s="108" t="s">
        <v>181</v>
      </c>
      <c r="C35" s="108"/>
      <c r="D35" s="108"/>
      <c r="E35" s="108"/>
      <c r="F35" s="108"/>
      <c r="G35" s="108"/>
      <c r="H35" s="108"/>
      <c r="I35" s="108"/>
      <c r="J35" s="108"/>
    </row>
    <row r="36" spans="1:20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</row>
    <row r="38" spans="1:20" x14ac:dyDescent="0.25">
      <c r="F38" s="63"/>
    </row>
    <row r="39" spans="1:20" x14ac:dyDescent="0.25">
      <c r="F39" s="77"/>
    </row>
  </sheetData>
  <mergeCells count="44">
    <mergeCell ref="A36:J36"/>
    <mergeCell ref="A27:C27"/>
    <mergeCell ref="A28:C28"/>
    <mergeCell ref="A29:C29"/>
    <mergeCell ref="A30:C30"/>
    <mergeCell ref="A31:C31"/>
    <mergeCell ref="A32:C32"/>
    <mergeCell ref="B33:J33"/>
    <mergeCell ref="B34:J34"/>
    <mergeCell ref="B35:J35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L1:M1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:M1" location="Indice!A9" display="TORNA ALL'INDIC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94"/>
  <sheetViews>
    <sheetView zoomScaleNormal="100" workbookViewId="0">
      <selection activeCell="K47" sqref="K47"/>
    </sheetView>
  </sheetViews>
  <sheetFormatPr defaultRowHeight="4.5" customHeight="1" x14ac:dyDescent="0.35"/>
  <cols>
    <col min="1" max="1" width="3.7265625" style="5" customWidth="1"/>
    <col min="2" max="2" width="6.7265625" style="5" customWidth="1"/>
    <col min="3" max="3" width="11.26953125" style="5" customWidth="1"/>
    <col min="4" max="5" width="27.54296875" style="5" customWidth="1"/>
    <col min="6" max="7" width="9.26953125" style="5"/>
    <col min="8" max="8" width="17.453125" style="5" customWidth="1"/>
    <col min="9" max="239" width="9.26953125" style="5"/>
  </cols>
  <sheetData>
    <row r="1" spans="1:17" ht="16.5" customHeight="1" x14ac:dyDescent="0.35">
      <c r="A1" s="139" t="s">
        <v>53</v>
      </c>
      <c r="B1" s="139"/>
      <c r="C1" s="138" t="s">
        <v>175</v>
      </c>
      <c r="D1" s="138"/>
      <c r="E1" s="138"/>
      <c r="G1" s="109" t="s">
        <v>145</v>
      </c>
      <c r="H1" s="109"/>
    </row>
    <row r="2" spans="1:17" ht="27" customHeight="1" x14ac:dyDescent="0.35">
      <c r="A2" s="140" t="s">
        <v>29</v>
      </c>
      <c r="B2" s="140"/>
      <c r="C2" s="140"/>
      <c r="D2" s="20" t="s">
        <v>40</v>
      </c>
      <c r="E2" s="22" t="s">
        <v>78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3.5" customHeight="1" x14ac:dyDescent="0.35">
      <c r="A3" s="141" t="s">
        <v>2</v>
      </c>
      <c r="B3" s="141"/>
      <c r="C3" s="141"/>
      <c r="D3" s="84">
        <v>51.9</v>
      </c>
      <c r="E3" s="84">
        <v>18.100000000000001</v>
      </c>
      <c r="F3" s="23"/>
      <c r="G3"/>
      <c r="H3" s="89"/>
      <c r="I3"/>
      <c r="J3"/>
      <c r="L3" s="23"/>
      <c r="M3"/>
      <c r="N3" s="23"/>
      <c r="O3" s="23"/>
      <c r="P3" s="23"/>
      <c r="Q3" s="23"/>
    </row>
    <row r="4" spans="1:17" ht="13.5" customHeight="1" x14ac:dyDescent="0.35">
      <c r="A4" s="135" t="s">
        <v>3</v>
      </c>
      <c r="B4" s="135"/>
      <c r="C4" s="135"/>
      <c r="D4" s="84">
        <v>100</v>
      </c>
      <c r="E4" s="84">
        <v>33</v>
      </c>
      <c r="F4" s="23"/>
      <c r="G4"/>
      <c r="H4" s="89"/>
      <c r="I4"/>
      <c r="J4"/>
      <c r="L4" s="23"/>
      <c r="M4"/>
      <c r="N4" s="23"/>
      <c r="O4" s="23"/>
      <c r="P4" s="23"/>
      <c r="Q4" s="23"/>
    </row>
    <row r="5" spans="1:17" ht="13.5" customHeight="1" x14ac:dyDescent="0.35">
      <c r="A5" s="135" t="s">
        <v>9</v>
      </c>
      <c r="B5" s="135"/>
      <c r="C5" s="135"/>
      <c r="D5" s="84">
        <v>48.7</v>
      </c>
      <c r="E5" s="84">
        <v>16.899999999999999</v>
      </c>
      <c r="F5" s="23"/>
      <c r="G5"/>
      <c r="H5" s="89"/>
      <c r="I5"/>
      <c r="J5"/>
      <c r="L5" s="23"/>
      <c r="M5"/>
      <c r="N5" s="23"/>
      <c r="O5" s="23"/>
      <c r="P5" s="23"/>
      <c r="Q5" s="23"/>
    </row>
    <row r="6" spans="1:17" ht="13.5" customHeight="1" x14ac:dyDescent="0.35">
      <c r="A6" s="135" t="s">
        <v>4</v>
      </c>
      <c r="B6" s="135"/>
      <c r="C6" s="135"/>
      <c r="D6" s="84">
        <v>79.2</v>
      </c>
      <c r="E6" s="84">
        <v>18.399999999999999</v>
      </c>
      <c r="F6" s="23"/>
      <c r="G6"/>
      <c r="H6" s="89"/>
      <c r="I6"/>
      <c r="J6"/>
      <c r="L6" s="23"/>
      <c r="M6"/>
      <c r="N6" s="23"/>
      <c r="O6" s="23"/>
      <c r="P6" s="23"/>
      <c r="Q6" s="23"/>
    </row>
    <row r="7" spans="1:17" ht="13.5" customHeight="1" x14ac:dyDescent="0.35">
      <c r="A7" s="136" t="s">
        <v>36</v>
      </c>
      <c r="B7" s="136"/>
      <c r="C7" s="136"/>
      <c r="D7" s="84">
        <v>84.9</v>
      </c>
      <c r="E7" s="84">
        <v>24.2</v>
      </c>
      <c r="G7"/>
      <c r="H7" s="89"/>
      <c r="I7"/>
      <c r="J7"/>
      <c r="L7" s="23"/>
      <c r="N7" s="23"/>
      <c r="O7" s="23"/>
      <c r="P7" s="23"/>
      <c r="Q7" s="23"/>
    </row>
    <row r="8" spans="1:17" s="6" customFormat="1" ht="13.5" customHeight="1" x14ac:dyDescent="0.35">
      <c r="A8" s="137" t="s">
        <v>79</v>
      </c>
      <c r="B8" s="137"/>
      <c r="C8" s="137"/>
      <c r="D8" s="80"/>
      <c r="E8" s="85">
        <v>18.399999999999999</v>
      </c>
      <c r="F8" s="23"/>
      <c r="G8"/>
      <c r="H8" s="89"/>
      <c r="I8"/>
      <c r="J8"/>
      <c r="L8" s="26"/>
      <c r="M8"/>
      <c r="N8" s="26"/>
      <c r="O8" s="26"/>
      <c r="P8" s="26"/>
      <c r="Q8" s="26"/>
    </row>
    <row r="9" spans="1:17" s="6" customFormat="1" ht="13.5" customHeight="1" x14ac:dyDescent="0.35">
      <c r="A9" s="137" t="s">
        <v>6</v>
      </c>
      <c r="B9" s="137"/>
      <c r="C9" s="137"/>
      <c r="D9" s="85">
        <v>84.9</v>
      </c>
      <c r="E9" s="85">
        <v>31.3</v>
      </c>
      <c r="F9" s="26"/>
      <c r="G9"/>
      <c r="H9" s="89"/>
      <c r="I9"/>
      <c r="J9"/>
      <c r="L9" s="26"/>
      <c r="M9"/>
      <c r="N9" s="26"/>
      <c r="O9" s="26"/>
      <c r="P9" s="26"/>
      <c r="Q9" s="26"/>
    </row>
    <row r="10" spans="1:17" ht="13.5" customHeight="1" x14ac:dyDescent="0.35">
      <c r="A10" s="135" t="s">
        <v>7</v>
      </c>
      <c r="B10" s="135"/>
      <c r="C10" s="135"/>
      <c r="D10" s="84">
        <v>83.8</v>
      </c>
      <c r="E10" s="84">
        <v>15.5</v>
      </c>
      <c r="F10" s="26"/>
      <c r="G10"/>
      <c r="H10" s="89"/>
      <c r="I10"/>
      <c r="J10"/>
      <c r="L10" s="23"/>
      <c r="M10"/>
      <c r="N10" s="23"/>
      <c r="O10" s="23"/>
      <c r="P10" s="23"/>
      <c r="Q10" s="23"/>
    </row>
    <row r="11" spans="1:17" ht="13.5" customHeight="1" x14ac:dyDescent="0.35">
      <c r="A11" s="135" t="s">
        <v>30</v>
      </c>
      <c r="B11" s="135"/>
      <c r="C11" s="135"/>
      <c r="D11" s="84">
        <v>100</v>
      </c>
      <c r="E11" s="84">
        <v>38.200000000000003</v>
      </c>
      <c r="F11" s="23"/>
      <c r="G11"/>
      <c r="H11" s="89"/>
      <c r="I11"/>
      <c r="J11"/>
      <c r="L11" s="23"/>
      <c r="M11"/>
      <c r="N11" s="23"/>
      <c r="O11" s="23"/>
      <c r="P11" s="23"/>
      <c r="Q11" s="23"/>
    </row>
    <row r="12" spans="1:17" ht="13.5" customHeight="1" x14ac:dyDescent="0.35">
      <c r="A12" s="135" t="s">
        <v>31</v>
      </c>
      <c r="B12" s="135"/>
      <c r="C12" s="135"/>
      <c r="D12" s="84">
        <v>91.8</v>
      </c>
      <c r="E12" s="84">
        <v>32.6</v>
      </c>
      <c r="F12" s="23"/>
      <c r="G12"/>
      <c r="H12" s="89"/>
      <c r="I12"/>
      <c r="J12"/>
      <c r="L12" s="23"/>
      <c r="M12"/>
      <c r="N12" s="23"/>
      <c r="O12" s="23"/>
      <c r="P12" s="23"/>
      <c r="Q12" s="23"/>
    </row>
    <row r="13" spans="1:17" ht="13.5" customHeight="1" x14ac:dyDescent="0.35">
      <c r="A13" s="135" t="s">
        <v>11</v>
      </c>
      <c r="B13" s="135"/>
      <c r="C13" s="135"/>
      <c r="D13" s="84">
        <v>89</v>
      </c>
      <c r="E13" s="84">
        <v>29.2</v>
      </c>
      <c r="F13" s="23"/>
      <c r="G13"/>
      <c r="H13" s="89"/>
      <c r="I13"/>
      <c r="J13"/>
      <c r="L13" s="23"/>
      <c r="M13"/>
      <c r="N13" s="23"/>
      <c r="O13" s="23"/>
      <c r="P13" s="23"/>
      <c r="Q13" s="23"/>
    </row>
    <row r="14" spans="1:17" ht="13.5" customHeight="1" x14ac:dyDescent="0.35">
      <c r="A14" s="135" t="s">
        <v>12</v>
      </c>
      <c r="B14" s="135"/>
      <c r="C14" s="135"/>
      <c r="D14" s="84">
        <v>66.3</v>
      </c>
      <c r="E14" s="84">
        <v>18.8</v>
      </c>
      <c r="F14" s="23"/>
      <c r="G14"/>
      <c r="H14" s="89"/>
      <c r="I14"/>
      <c r="J14"/>
      <c r="L14" s="23"/>
      <c r="M14"/>
      <c r="N14" s="23"/>
      <c r="O14" s="23"/>
      <c r="P14" s="23"/>
      <c r="Q14" s="23"/>
    </row>
    <row r="15" spans="1:17" ht="13.5" customHeight="1" x14ac:dyDescent="0.35">
      <c r="A15" s="135" t="s">
        <v>13</v>
      </c>
      <c r="B15" s="135"/>
      <c r="C15" s="135"/>
      <c r="D15" s="84">
        <v>62.7</v>
      </c>
      <c r="E15" s="84">
        <v>22.2</v>
      </c>
      <c r="F15" s="23"/>
      <c r="G15"/>
      <c r="H15" s="89"/>
      <c r="I15"/>
      <c r="J15"/>
      <c r="L15" s="23"/>
      <c r="M15"/>
      <c r="N15" s="23"/>
      <c r="O15" s="23"/>
      <c r="P15" s="23"/>
      <c r="Q15" s="23"/>
    </row>
    <row r="16" spans="1:17" ht="13.5" customHeight="1" x14ac:dyDescent="0.35">
      <c r="A16" s="135" t="s">
        <v>14</v>
      </c>
      <c r="B16" s="135"/>
      <c r="C16" s="135"/>
      <c r="D16" s="84">
        <v>42.3</v>
      </c>
      <c r="E16" s="84">
        <v>22.8</v>
      </c>
      <c r="F16" s="23"/>
      <c r="G16"/>
      <c r="H16" s="89"/>
      <c r="I16"/>
      <c r="J16"/>
      <c r="L16" s="23"/>
      <c r="M16"/>
      <c r="N16" s="23"/>
      <c r="O16" s="23"/>
      <c r="P16" s="23"/>
      <c r="Q16" s="23"/>
    </row>
    <row r="17" spans="1:17" ht="13.5" customHeight="1" x14ac:dyDescent="0.35">
      <c r="A17" s="135" t="s">
        <v>15</v>
      </c>
      <c r="B17" s="135"/>
      <c r="C17" s="135"/>
      <c r="D17" s="84">
        <v>80.7</v>
      </c>
      <c r="E17" s="84">
        <v>14.5</v>
      </c>
      <c r="F17" s="23"/>
      <c r="G17"/>
      <c r="H17" s="89"/>
      <c r="I17"/>
      <c r="J17"/>
      <c r="L17" s="23"/>
      <c r="M17"/>
      <c r="N17" s="23"/>
      <c r="O17" s="23"/>
      <c r="P17" s="23"/>
      <c r="Q17" s="23"/>
    </row>
    <row r="18" spans="1:17" ht="13.5" customHeight="1" x14ac:dyDescent="0.35">
      <c r="A18" s="135" t="s">
        <v>16</v>
      </c>
      <c r="B18" s="135"/>
      <c r="C18" s="135"/>
      <c r="D18" s="84">
        <v>35.299999999999997</v>
      </c>
      <c r="E18" s="84">
        <v>14.4</v>
      </c>
      <c r="F18" s="23"/>
      <c r="G18"/>
      <c r="H18" s="89"/>
      <c r="I18"/>
      <c r="J18"/>
      <c r="L18" s="23"/>
      <c r="M18"/>
      <c r="N18" s="23"/>
      <c r="O18" s="23"/>
      <c r="P18" s="23"/>
      <c r="Q18" s="23"/>
    </row>
    <row r="19" spans="1:17" ht="13.5" customHeight="1" x14ac:dyDescent="0.35">
      <c r="A19" s="135" t="s">
        <v>17</v>
      </c>
      <c r="B19" s="135"/>
      <c r="C19" s="135"/>
      <c r="D19" s="84">
        <v>84.2</v>
      </c>
      <c r="E19" s="84">
        <v>6.5</v>
      </c>
      <c r="F19" s="23"/>
      <c r="G19"/>
      <c r="H19" s="89"/>
      <c r="I19"/>
      <c r="J19"/>
      <c r="L19" s="23"/>
      <c r="M19"/>
      <c r="N19" s="23"/>
      <c r="O19" s="23"/>
      <c r="P19" s="23"/>
      <c r="Q19" s="23"/>
    </row>
    <row r="20" spans="1:17" ht="13.5" customHeight="1" x14ac:dyDescent="0.35">
      <c r="A20" s="135" t="s">
        <v>18</v>
      </c>
      <c r="B20" s="135"/>
      <c r="C20" s="135"/>
      <c r="D20" s="84">
        <v>94.2</v>
      </c>
      <c r="E20" s="84">
        <v>12.6</v>
      </c>
      <c r="F20" s="23"/>
      <c r="G20"/>
      <c r="H20" s="89"/>
      <c r="I20"/>
      <c r="J20"/>
      <c r="L20" s="23"/>
      <c r="M20"/>
      <c r="N20" s="23"/>
      <c r="O20" s="23"/>
      <c r="P20" s="23"/>
      <c r="Q20" s="23"/>
    </row>
    <row r="21" spans="1:17" ht="13.5" customHeight="1" x14ac:dyDescent="0.35">
      <c r="A21" s="135" t="s">
        <v>19</v>
      </c>
      <c r="B21" s="135"/>
      <c r="C21" s="135"/>
      <c r="D21" s="84">
        <v>29</v>
      </c>
      <c r="E21" s="84">
        <v>11.3</v>
      </c>
      <c r="F21" s="23"/>
      <c r="G21"/>
      <c r="H21" s="89"/>
      <c r="I21"/>
      <c r="J21"/>
      <c r="L21" s="23"/>
      <c r="M21"/>
      <c r="N21" s="23"/>
      <c r="O21" s="23"/>
      <c r="P21" s="23"/>
      <c r="Q21" s="23"/>
    </row>
    <row r="22" spans="1:17" ht="13.5" customHeight="1" x14ac:dyDescent="0.35">
      <c r="A22" s="135" t="s">
        <v>20</v>
      </c>
      <c r="B22" s="135"/>
      <c r="C22" s="135"/>
      <c r="D22" s="84">
        <v>34.200000000000003</v>
      </c>
      <c r="E22" s="84">
        <v>5.5</v>
      </c>
      <c r="F22" s="23"/>
      <c r="G22"/>
      <c r="H22" s="89"/>
      <c r="I22"/>
      <c r="J22"/>
      <c r="L22" s="23"/>
      <c r="M22"/>
      <c r="N22" s="23"/>
      <c r="O22" s="23"/>
      <c r="P22" s="23"/>
      <c r="Q22" s="23"/>
    </row>
    <row r="23" spans="1:17" ht="13.5" customHeight="1" x14ac:dyDescent="0.35">
      <c r="A23" s="135" t="s">
        <v>21</v>
      </c>
      <c r="B23" s="135"/>
      <c r="C23" s="135"/>
      <c r="D23" s="84">
        <v>49.1</v>
      </c>
      <c r="E23" s="84">
        <v>7.2</v>
      </c>
      <c r="F23" s="23"/>
      <c r="G23"/>
      <c r="H23" s="89"/>
      <c r="I23"/>
      <c r="J23"/>
      <c r="L23" s="23"/>
      <c r="M23"/>
      <c r="N23" s="23"/>
      <c r="O23" s="23"/>
      <c r="P23" s="23"/>
      <c r="Q23" s="23"/>
    </row>
    <row r="24" spans="1:17" ht="13.5" customHeight="1" x14ac:dyDescent="0.35">
      <c r="A24" s="135" t="s">
        <v>22</v>
      </c>
      <c r="B24" s="135"/>
      <c r="C24" s="135"/>
      <c r="D24" s="84">
        <v>43.5</v>
      </c>
      <c r="E24" s="84">
        <v>27.1</v>
      </c>
      <c r="F24" s="23"/>
      <c r="G24"/>
      <c r="H24" s="89"/>
      <c r="I24"/>
      <c r="J24"/>
      <c r="L24" s="23"/>
      <c r="M24"/>
      <c r="N24" s="23"/>
      <c r="O24" s="23"/>
      <c r="P24" s="23"/>
      <c r="Q24" s="23"/>
    </row>
    <row r="25" spans="1:17" ht="13.5" customHeight="1" x14ac:dyDescent="0.35">
      <c r="A25" s="143" t="s">
        <v>23</v>
      </c>
      <c r="B25" s="143"/>
      <c r="C25" s="143"/>
      <c r="D25" s="86">
        <v>66.599999999999994</v>
      </c>
      <c r="E25" s="86">
        <v>18.3</v>
      </c>
      <c r="F25" s="23"/>
      <c r="G25"/>
      <c r="H25" s="89"/>
      <c r="I25"/>
      <c r="J25"/>
      <c r="L25" s="23"/>
      <c r="M25"/>
      <c r="N25" s="23"/>
      <c r="O25" s="23"/>
      <c r="P25" s="23"/>
      <c r="Q25" s="23"/>
    </row>
    <row r="26" spans="1:17" ht="13.5" customHeight="1" x14ac:dyDescent="0.35">
      <c r="A26" s="143" t="s">
        <v>24</v>
      </c>
      <c r="B26" s="143"/>
      <c r="C26" s="143"/>
      <c r="D26" s="86">
        <v>88.8</v>
      </c>
      <c r="E26" s="86">
        <v>25.1</v>
      </c>
      <c r="F26" s="23"/>
      <c r="G26"/>
      <c r="H26" s="89"/>
      <c r="I26"/>
      <c r="J26"/>
      <c r="L26" s="23"/>
      <c r="M26"/>
      <c r="N26" s="23"/>
      <c r="O26" s="23"/>
      <c r="P26" s="23"/>
      <c r="Q26" s="23"/>
    </row>
    <row r="27" spans="1:17" ht="13.5" customHeight="1" x14ac:dyDescent="0.35">
      <c r="A27" s="143" t="s">
        <v>25</v>
      </c>
      <c r="B27" s="143"/>
      <c r="C27" s="143"/>
      <c r="D27" s="86">
        <v>62.5</v>
      </c>
      <c r="E27" s="86">
        <v>24.4</v>
      </c>
      <c r="F27" s="23"/>
      <c r="G27"/>
      <c r="H27" s="89"/>
      <c r="I27"/>
      <c r="J27"/>
      <c r="L27" s="23"/>
      <c r="M27"/>
      <c r="N27" s="23"/>
      <c r="O27" s="23"/>
      <c r="P27" s="23"/>
      <c r="Q27" s="23"/>
    </row>
    <row r="28" spans="1:17" ht="13.5" customHeight="1" x14ac:dyDescent="0.35">
      <c r="A28" s="143" t="s">
        <v>26</v>
      </c>
      <c r="B28" s="143"/>
      <c r="C28" s="143"/>
      <c r="D28" s="86">
        <v>65.900000000000006</v>
      </c>
      <c r="E28" s="86">
        <v>9</v>
      </c>
      <c r="F28" s="23"/>
      <c r="G28"/>
      <c r="H28" s="89"/>
      <c r="I28"/>
      <c r="J28"/>
      <c r="L28" s="23"/>
      <c r="M28"/>
      <c r="N28" s="23"/>
      <c r="O28" s="23"/>
      <c r="P28" s="23"/>
      <c r="Q28" s="23"/>
    </row>
    <row r="29" spans="1:17" ht="13.5" customHeight="1" x14ac:dyDescent="0.35">
      <c r="A29" s="143" t="s">
        <v>27</v>
      </c>
      <c r="B29" s="143"/>
      <c r="C29" s="143"/>
      <c r="D29" s="86">
        <v>46.4</v>
      </c>
      <c r="E29" s="86">
        <v>10.7</v>
      </c>
      <c r="F29" s="23"/>
      <c r="G29"/>
      <c r="H29" s="89"/>
      <c r="I29"/>
      <c r="J29"/>
      <c r="L29" s="23"/>
      <c r="M29"/>
      <c r="N29" s="23"/>
      <c r="O29" s="23"/>
      <c r="P29" s="23"/>
      <c r="Q29" s="23"/>
    </row>
    <row r="30" spans="1:17" s="7" customFormat="1" ht="13.5" customHeight="1" x14ac:dyDescent="0.35">
      <c r="A30" s="146" t="s">
        <v>28</v>
      </c>
      <c r="B30" s="146"/>
      <c r="C30" s="146"/>
      <c r="D30" s="86">
        <v>67.5</v>
      </c>
      <c r="E30" s="86">
        <v>17.7</v>
      </c>
      <c r="F30" s="23"/>
      <c r="G30"/>
      <c r="H30" s="89"/>
      <c r="I30"/>
      <c r="J30"/>
      <c r="L30" s="27"/>
      <c r="M30"/>
      <c r="N30" s="27"/>
      <c r="O30" s="27"/>
      <c r="P30" s="27"/>
      <c r="Q30" s="27"/>
    </row>
    <row r="31" spans="1:17" s="46" customFormat="1" ht="24" customHeight="1" x14ac:dyDescent="0.3">
      <c r="A31" s="97" t="s">
        <v>32</v>
      </c>
      <c r="B31" s="147" t="s">
        <v>153</v>
      </c>
      <c r="C31" s="147"/>
      <c r="D31" s="147"/>
      <c r="E31" s="147"/>
      <c r="F31" s="45"/>
      <c r="G31" s="45"/>
      <c r="H31"/>
      <c r="I31"/>
      <c r="J31"/>
      <c r="K31"/>
      <c r="L31" s="45"/>
      <c r="M31" s="45"/>
      <c r="N31" s="45"/>
      <c r="O31" s="45"/>
      <c r="P31" s="45"/>
      <c r="Q31" s="45"/>
    </row>
    <row r="32" spans="1:17" s="46" customFormat="1" ht="20.25" customHeight="1" x14ac:dyDescent="0.3">
      <c r="A32" s="24" t="s">
        <v>33</v>
      </c>
      <c r="B32" s="144" t="s">
        <v>44</v>
      </c>
      <c r="C32" s="144"/>
      <c r="D32" s="144"/>
      <c r="E32" s="144"/>
      <c r="F32" s="45"/>
      <c r="G32" s="45"/>
      <c r="H32"/>
      <c r="I32"/>
      <c r="J32"/>
      <c r="K32"/>
      <c r="L32" s="45"/>
      <c r="M32" s="45"/>
      <c r="N32" s="45"/>
      <c r="O32" s="45"/>
      <c r="P32" s="45"/>
      <c r="Q32" s="45"/>
    </row>
    <row r="33" spans="1:17" s="46" customFormat="1" ht="12.65" customHeight="1" x14ac:dyDescent="0.3">
      <c r="A33" s="47" t="s">
        <v>34</v>
      </c>
      <c r="B33" s="145" t="s">
        <v>111</v>
      </c>
      <c r="C33" s="145"/>
      <c r="D33" s="145"/>
      <c r="E33" s="145"/>
      <c r="F33" s="45"/>
      <c r="G33" s="45"/>
      <c r="H33"/>
      <c r="I33"/>
      <c r="J33"/>
      <c r="K33"/>
      <c r="L33" s="45"/>
      <c r="M33" s="45"/>
      <c r="N33" s="45"/>
      <c r="O33" s="45"/>
      <c r="P33" s="45"/>
      <c r="Q33" s="45"/>
    </row>
    <row r="34" spans="1:17" ht="12" customHeight="1" x14ac:dyDescent="0.35">
      <c r="A34" s="48" t="s">
        <v>35</v>
      </c>
      <c r="B34" s="142" t="s">
        <v>45</v>
      </c>
      <c r="C34" s="142"/>
      <c r="D34" s="142"/>
      <c r="E34" s="14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4.25" customHeight="1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4.25" customHeight="1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ht="14.25" customHeight="1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14.25" customHeight="1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14.25" customHeight="1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ht="14.25" customHeight="1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4.25" customHeight="1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ht="14.25" customHeight="1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ht="14.25" customHeight="1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4.25" customHeight="1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14.25" customHeight="1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4.25" customHeight="1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ht="14.25" customHeight="1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ht="14.25" customHeight="1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14.25" customHeight="1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ht="14.25" customHeight="1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ht="14.25" customHeight="1" x14ac:dyDescent="0.35"/>
    <row r="52" spans="1:17" ht="14.25" customHeight="1" x14ac:dyDescent="0.35"/>
    <row r="53" spans="1:17" ht="14.25" customHeight="1" x14ac:dyDescent="0.35"/>
    <row r="54" spans="1:17" ht="14.25" customHeight="1" x14ac:dyDescent="0.35"/>
    <row r="55" spans="1:17" ht="14.25" customHeight="1" x14ac:dyDescent="0.35"/>
    <row r="56" spans="1:17" ht="14.25" customHeight="1" x14ac:dyDescent="0.35"/>
    <row r="57" spans="1:17" ht="14.25" customHeight="1" x14ac:dyDescent="0.35"/>
    <row r="58" spans="1:17" ht="14.25" customHeight="1" x14ac:dyDescent="0.35"/>
    <row r="59" spans="1:17" ht="14.25" customHeight="1" x14ac:dyDescent="0.35"/>
    <row r="60" spans="1:17" ht="14.25" customHeight="1" x14ac:dyDescent="0.35"/>
    <row r="61" spans="1:17" ht="14.25" customHeight="1" x14ac:dyDescent="0.35"/>
    <row r="62" spans="1:17" ht="14.25" customHeight="1" x14ac:dyDescent="0.35"/>
    <row r="63" spans="1:17" ht="14.25" customHeight="1" x14ac:dyDescent="0.35"/>
    <row r="64" spans="1:17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</sheetData>
  <sheetProtection selectLockedCells="1" selectUnlockedCells="1"/>
  <mergeCells count="36">
    <mergeCell ref="A25:C25"/>
    <mergeCell ref="B32:E32"/>
    <mergeCell ref="B33:E33"/>
    <mergeCell ref="A28:C28"/>
    <mergeCell ref="A29:C29"/>
    <mergeCell ref="A30:C30"/>
    <mergeCell ref="B31:E31"/>
    <mergeCell ref="A27:C27"/>
    <mergeCell ref="B34:E34"/>
    <mergeCell ref="A22:C22"/>
    <mergeCell ref="A26:C26"/>
    <mergeCell ref="A12:C12"/>
    <mergeCell ref="A11:C11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3:C23"/>
    <mergeCell ref="A24:C24"/>
    <mergeCell ref="A10:C10"/>
    <mergeCell ref="A5:C5"/>
    <mergeCell ref="C1:E1"/>
    <mergeCell ref="A1:B1"/>
    <mergeCell ref="A2:C2"/>
    <mergeCell ref="A3:C3"/>
    <mergeCell ref="A4:C4"/>
    <mergeCell ref="G1:H1"/>
    <mergeCell ref="A6:C6"/>
    <mergeCell ref="A7:C7"/>
    <mergeCell ref="A8:C8"/>
    <mergeCell ref="A9:C9"/>
  </mergeCells>
  <phoneticPr fontId="25" type="noConversion"/>
  <hyperlinks>
    <hyperlink ref="G1:H1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zoomScaleNormal="100" workbookViewId="0">
      <selection activeCell="K47" sqref="K47"/>
    </sheetView>
  </sheetViews>
  <sheetFormatPr defaultColWidth="9.26953125" defaultRowHeight="13" x14ac:dyDescent="0.35"/>
  <cols>
    <col min="1" max="1" width="2.7265625" style="1" customWidth="1"/>
    <col min="2" max="2" width="7.7265625" style="1" customWidth="1"/>
    <col min="3" max="3" width="12" style="1" customWidth="1"/>
    <col min="4" max="4" width="7.54296875" style="1" customWidth="1"/>
    <col min="5" max="6" width="16.7265625" style="1" customWidth="1"/>
    <col min="7" max="7" width="21.7265625" style="1" customWidth="1"/>
    <col min="8" max="8" width="16.7265625" style="1" customWidth="1"/>
    <col min="9" max="9" width="14.26953125" style="1" customWidth="1"/>
    <col min="10" max="10" width="13.26953125" style="1" customWidth="1"/>
    <col min="11" max="16384" width="9.26953125" style="1"/>
  </cols>
  <sheetData>
    <row r="1" spans="1:35" ht="30.75" customHeight="1" x14ac:dyDescent="0.35">
      <c r="A1" s="123" t="s">
        <v>54</v>
      </c>
      <c r="B1" s="123"/>
      <c r="C1" s="123" t="s">
        <v>174</v>
      </c>
      <c r="D1" s="123"/>
      <c r="E1" s="123"/>
      <c r="F1" s="123"/>
      <c r="G1" s="123"/>
      <c r="H1" s="123"/>
      <c r="I1" s="123"/>
      <c r="J1" s="123"/>
      <c r="L1" s="109" t="s">
        <v>145</v>
      </c>
      <c r="M1" s="109"/>
    </row>
    <row r="2" spans="1:35" ht="22.5" customHeight="1" x14ac:dyDescent="0.35">
      <c r="A2" s="124" t="s">
        <v>0</v>
      </c>
      <c r="B2" s="124"/>
      <c r="C2" s="124"/>
      <c r="D2" s="113" t="s">
        <v>41</v>
      </c>
      <c r="E2" s="113" t="s">
        <v>43</v>
      </c>
      <c r="F2" s="113" t="s">
        <v>37</v>
      </c>
      <c r="G2" s="113" t="s">
        <v>90</v>
      </c>
      <c r="H2" s="113" t="s">
        <v>38</v>
      </c>
      <c r="I2" s="114" t="s">
        <v>1</v>
      </c>
      <c r="J2" s="114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35" ht="22.5" customHeight="1" x14ac:dyDescent="0.35">
      <c r="A3" s="148"/>
      <c r="B3" s="148"/>
      <c r="C3" s="148"/>
      <c r="D3" s="113"/>
      <c r="E3" s="113"/>
      <c r="F3" s="113"/>
      <c r="G3" s="113"/>
      <c r="H3" s="113"/>
      <c r="I3" s="25" t="s">
        <v>42</v>
      </c>
      <c r="J3" s="25" t="s">
        <v>39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35" ht="8.25" customHeight="1" x14ac:dyDescent="0.35">
      <c r="A4" s="30"/>
      <c r="B4" s="30"/>
      <c r="C4" s="30"/>
      <c r="D4" s="31"/>
      <c r="E4" s="31"/>
      <c r="F4" s="31"/>
      <c r="G4" s="31"/>
      <c r="H4" s="31"/>
      <c r="I4" s="31"/>
      <c r="J4" s="31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35" ht="13.5" customHeight="1" x14ac:dyDescent="0.35">
      <c r="A5" s="126" t="s">
        <v>2</v>
      </c>
      <c r="B5" s="126"/>
      <c r="C5" s="126"/>
      <c r="D5" s="10">
        <v>614</v>
      </c>
      <c r="E5" s="10">
        <v>1442254</v>
      </c>
      <c r="F5" s="10">
        <v>221001</v>
      </c>
      <c r="G5" s="10">
        <v>1663255</v>
      </c>
      <c r="H5" s="11">
        <v>13.3</v>
      </c>
      <c r="I5" s="32">
        <v>2349</v>
      </c>
      <c r="J5" s="32">
        <v>360</v>
      </c>
      <c r="K5" s="9"/>
      <c r="L5"/>
      <c r="M5"/>
      <c r="N5"/>
      <c r="O5"/>
      <c r="P5"/>
      <c r="Q5"/>
      <c r="R5"/>
      <c r="T5" s="65"/>
      <c r="U5" s="65"/>
      <c r="V5" s="65"/>
      <c r="W5" s="65"/>
      <c r="X5" s="65"/>
      <c r="Y5" s="65"/>
      <c r="Z5" s="65"/>
      <c r="AI5" s="42"/>
    </row>
    <row r="6" spans="1:35" ht="13.5" customHeight="1" x14ac:dyDescent="0.35">
      <c r="A6" s="126" t="s">
        <v>3</v>
      </c>
      <c r="B6" s="126"/>
      <c r="C6" s="126"/>
      <c r="D6" s="10">
        <v>23</v>
      </c>
      <c r="E6" s="10">
        <v>84321</v>
      </c>
      <c r="F6" s="10">
        <v>57226</v>
      </c>
      <c r="G6" s="10">
        <v>141547</v>
      </c>
      <c r="H6" s="11">
        <v>40.4</v>
      </c>
      <c r="I6" s="32">
        <v>3666</v>
      </c>
      <c r="J6" s="32">
        <v>2488</v>
      </c>
      <c r="K6" s="9"/>
      <c r="L6"/>
      <c r="M6"/>
      <c r="N6"/>
      <c r="O6"/>
      <c r="P6"/>
      <c r="Q6"/>
      <c r="R6"/>
      <c r="T6" s="65"/>
      <c r="U6" s="65"/>
      <c r="V6" s="65"/>
      <c r="W6" s="65"/>
      <c r="X6" s="65"/>
      <c r="Y6" s="65"/>
      <c r="Z6" s="65"/>
      <c r="AI6" s="37"/>
    </row>
    <row r="7" spans="1:35" ht="13.5" customHeight="1" x14ac:dyDescent="0.35">
      <c r="A7" s="126" t="s">
        <v>9</v>
      </c>
      <c r="B7" s="126"/>
      <c r="C7" s="126"/>
      <c r="D7" s="10">
        <v>128</v>
      </c>
      <c r="E7" s="10">
        <v>483365</v>
      </c>
      <c r="F7" s="10">
        <v>83850</v>
      </c>
      <c r="G7" s="10">
        <v>567215</v>
      </c>
      <c r="H7" s="11">
        <v>14.8</v>
      </c>
      <c r="I7" s="32">
        <v>3776</v>
      </c>
      <c r="J7" s="32">
        <v>655</v>
      </c>
      <c r="K7" s="9"/>
      <c r="L7"/>
      <c r="M7"/>
      <c r="N7"/>
      <c r="O7"/>
      <c r="P7"/>
      <c r="Q7"/>
      <c r="R7"/>
      <c r="T7" s="65"/>
      <c r="U7" s="65"/>
      <c r="V7" s="65"/>
      <c r="W7" s="65"/>
      <c r="X7" s="65"/>
      <c r="Y7" s="65"/>
      <c r="Z7" s="65"/>
      <c r="AI7" s="37"/>
    </row>
    <row r="8" spans="1:35" ht="13.5" customHeight="1" x14ac:dyDescent="0.35">
      <c r="A8" s="126" t="s">
        <v>4</v>
      </c>
      <c r="B8" s="126"/>
      <c r="C8" s="126"/>
      <c r="D8" s="10">
        <v>1504</v>
      </c>
      <c r="E8" s="10">
        <v>2512091</v>
      </c>
      <c r="F8" s="10">
        <v>625792</v>
      </c>
      <c r="G8" s="10">
        <v>3137883</v>
      </c>
      <c r="H8" s="11">
        <v>19.899999999999999</v>
      </c>
      <c r="I8" s="32">
        <v>1670</v>
      </c>
      <c r="J8" s="32">
        <v>416</v>
      </c>
      <c r="K8" s="9"/>
      <c r="L8"/>
      <c r="M8"/>
      <c r="N8"/>
      <c r="O8"/>
      <c r="P8"/>
      <c r="Q8"/>
      <c r="R8"/>
      <c r="T8" s="65"/>
      <c r="U8" s="65"/>
      <c r="V8" s="65"/>
      <c r="W8" s="65"/>
      <c r="X8" s="65"/>
      <c r="Y8" s="65"/>
      <c r="Z8" s="65"/>
      <c r="AI8" s="37"/>
    </row>
    <row r="9" spans="1:35" ht="13.5" customHeight="1" x14ac:dyDescent="0.35">
      <c r="A9" s="149" t="s">
        <v>36</v>
      </c>
      <c r="B9" s="149"/>
      <c r="C9" s="149"/>
      <c r="D9" s="10">
        <v>1502</v>
      </c>
      <c r="E9" s="10">
        <v>10333474</v>
      </c>
      <c r="F9" s="10">
        <v>7482</v>
      </c>
      <c r="G9" s="10">
        <v>10340956</v>
      </c>
      <c r="H9" s="11">
        <v>0.1</v>
      </c>
      <c r="I9" s="32">
        <v>6880</v>
      </c>
      <c r="J9" s="32">
        <v>5</v>
      </c>
      <c r="K9" s="9"/>
      <c r="L9"/>
      <c r="M9"/>
      <c r="N9"/>
      <c r="O9"/>
      <c r="P9"/>
      <c r="Q9"/>
      <c r="R9"/>
      <c r="T9" s="65"/>
      <c r="U9" s="65"/>
      <c r="V9" s="65"/>
      <c r="W9" s="65"/>
      <c r="X9" s="65"/>
      <c r="Y9" s="65"/>
      <c r="Z9" s="65"/>
      <c r="AI9" s="37"/>
    </row>
    <row r="10" spans="1:35" s="2" customFormat="1" ht="13.5" customHeight="1" x14ac:dyDescent="0.35">
      <c r="A10" s="129" t="s">
        <v>5</v>
      </c>
      <c r="B10" s="129"/>
      <c r="C10" s="129"/>
      <c r="D10" s="12">
        <v>1091</v>
      </c>
      <c r="E10" s="12">
        <v>8173396</v>
      </c>
      <c r="F10" s="12">
        <v>0</v>
      </c>
      <c r="G10" s="12">
        <v>8173396</v>
      </c>
      <c r="H10" s="13">
        <v>0</v>
      </c>
      <c r="I10" s="33">
        <v>7492</v>
      </c>
      <c r="J10" s="33">
        <v>0</v>
      </c>
      <c r="K10" s="14"/>
      <c r="L10"/>
      <c r="M10"/>
      <c r="N10"/>
      <c r="O10"/>
      <c r="P10"/>
      <c r="Q10"/>
      <c r="R10"/>
      <c r="T10" s="65"/>
      <c r="U10" s="65"/>
      <c r="V10" s="65"/>
      <c r="W10" s="65"/>
      <c r="X10" s="65"/>
      <c r="Y10" s="65"/>
      <c r="Z10" s="65"/>
      <c r="AI10" s="37"/>
    </row>
    <row r="11" spans="1:35" s="2" customFormat="1" ht="13.5" customHeight="1" x14ac:dyDescent="0.35">
      <c r="A11" s="129" t="s">
        <v>6</v>
      </c>
      <c r="B11" s="129"/>
      <c r="C11" s="129"/>
      <c r="D11" s="12">
        <v>411</v>
      </c>
      <c r="E11" s="12">
        <v>2160078</v>
      </c>
      <c r="F11" s="12">
        <v>7482</v>
      </c>
      <c r="G11" s="12">
        <v>2167560</v>
      </c>
      <c r="H11" s="13">
        <v>0.3</v>
      </c>
      <c r="I11" s="33">
        <v>5256</v>
      </c>
      <c r="J11" s="33">
        <v>18</v>
      </c>
      <c r="K11" s="14"/>
      <c r="L11"/>
      <c r="M11"/>
      <c r="N11"/>
      <c r="O11"/>
      <c r="P11"/>
      <c r="Q11"/>
      <c r="R11"/>
      <c r="T11" s="65"/>
      <c r="U11" s="65"/>
      <c r="V11" s="65"/>
      <c r="W11" s="65"/>
      <c r="X11" s="65"/>
      <c r="Y11" s="65"/>
      <c r="Z11" s="65"/>
      <c r="AI11" s="37"/>
    </row>
    <row r="12" spans="1:35" ht="13.5" customHeight="1" x14ac:dyDescent="0.35">
      <c r="A12" s="126" t="s">
        <v>7</v>
      </c>
      <c r="B12" s="126"/>
      <c r="C12" s="126"/>
      <c r="D12" s="10">
        <v>423</v>
      </c>
      <c r="E12" s="10">
        <v>895399</v>
      </c>
      <c r="F12" s="10">
        <v>66154</v>
      </c>
      <c r="G12" s="10">
        <v>961553</v>
      </c>
      <c r="H12" s="11">
        <v>6.9</v>
      </c>
      <c r="I12" s="32">
        <v>2117</v>
      </c>
      <c r="J12" s="32">
        <v>156</v>
      </c>
      <c r="K12" s="9"/>
      <c r="L12"/>
      <c r="M12"/>
      <c r="N12"/>
      <c r="O12"/>
      <c r="P12"/>
      <c r="Q12"/>
      <c r="R12"/>
      <c r="T12" s="65"/>
      <c r="U12" s="65"/>
      <c r="V12" s="65"/>
      <c r="W12" s="65"/>
      <c r="X12" s="65"/>
      <c r="Y12" s="65"/>
      <c r="Z12" s="65"/>
      <c r="AI12" s="37"/>
    </row>
    <row r="13" spans="1:35" ht="13.5" customHeight="1" x14ac:dyDescent="0.35">
      <c r="A13" s="126" t="s">
        <v>8</v>
      </c>
      <c r="B13" s="126"/>
      <c r="C13" s="126"/>
      <c r="D13" s="10">
        <v>502</v>
      </c>
      <c r="E13" s="10">
        <v>1562111</v>
      </c>
      <c r="F13" s="10">
        <v>65625</v>
      </c>
      <c r="G13" s="10">
        <v>1627736</v>
      </c>
      <c r="H13" s="11">
        <v>4</v>
      </c>
      <c r="I13" s="32">
        <v>3112</v>
      </c>
      <c r="J13" s="32">
        <v>131</v>
      </c>
      <c r="K13" s="9"/>
      <c r="L13"/>
      <c r="M13"/>
      <c r="N13"/>
      <c r="O13"/>
      <c r="P13"/>
      <c r="Q13"/>
      <c r="R13"/>
      <c r="T13" s="65"/>
      <c r="U13" s="65"/>
      <c r="V13" s="65"/>
      <c r="W13" s="65"/>
      <c r="X13" s="65"/>
      <c r="Y13" s="65"/>
      <c r="Z13" s="65"/>
      <c r="AI13" s="37"/>
    </row>
    <row r="14" spans="1:35" ht="13.5" customHeight="1" x14ac:dyDescent="0.35">
      <c r="A14" s="126" t="s">
        <v>10</v>
      </c>
      <c r="B14" s="126"/>
      <c r="C14" s="126"/>
      <c r="D14" s="10">
        <v>1597</v>
      </c>
      <c r="E14" s="10">
        <v>5369066</v>
      </c>
      <c r="F14" s="10">
        <v>558617</v>
      </c>
      <c r="G14" s="10">
        <v>5927683</v>
      </c>
      <c r="H14" s="11">
        <v>9.4</v>
      </c>
      <c r="I14" s="32">
        <v>3362</v>
      </c>
      <c r="J14" s="32">
        <v>350</v>
      </c>
      <c r="K14" s="9"/>
      <c r="L14"/>
      <c r="M14"/>
      <c r="N14"/>
      <c r="O14"/>
      <c r="P14"/>
      <c r="Q14"/>
      <c r="R14"/>
      <c r="T14" s="65"/>
      <c r="U14" s="65"/>
      <c r="V14" s="65"/>
      <c r="W14" s="65"/>
      <c r="X14" s="65"/>
      <c r="Y14" s="65"/>
      <c r="Z14" s="65"/>
      <c r="AI14" s="37"/>
    </row>
    <row r="15" spans="1:35" ht="13.5" customHeight="1" x14ac:dyDescent="0.35">
      <c r="A15" s="126" t="s">
        <v>11</v>
      </c>
      <c r="B15" s="126"/>
      <c r="C15" s="126"/>
      <c r="D15" s="10">
        <v>678</v>
      </c>
      <c r="E15" s="10">
        <v>2420867</v>
      </c>
      <c r="F15" s="10">
        <v>515072</v>
      </c>
      <c r="G15" s="10">
        <v>2935939</v>
      </c>
      <c r="H15" s="11">
        <v>17.5</v>
      </c>
      <c r="I15" s="32">
        <v>3571</v>
      </c>
      <c r="J15" s="32">
        <v>760</v>
      </c>
      <c r="K15" s="9"/>
      <c r="L15"/>
      <c r="M15"/>
      <c r="N15"/>
      <c r="O15"/>
      <c r="P15"/>
      <c r="Q15"/>
      <c r="R15"/>
      <c r="T15" s="65"/>
      <c r="U15" s="65"/>
      <c r="V15" s="65"/>
      <c r="W15" s="65"/>
      <c r="X15" s="65"/>
      <c r="Y15" s="65"/>
      <c r="Z15" s="65"/>
      <c r="AI15" s="37"/>
    </row>
    <row r="16" spans="1:35" ht="13.5" customHeight="1" x14ac:dyDescent="0.35">
      <c r="A16" s="126" t="s">
        <v>12</v>
      </c>
      <c r="B16" s="126"/>
      <c r="C16" s="126"/>
      <c r="D16" s="10">
        <v>141</v>
      </c>
      <c r="E16" s="10">
        <v>448868</v>
      </c>
      <c r="F16" s="10">
        <v>91545</v>
      </c>
      <c r="G16" s="10">
        <v>540413</v>
      </c>
      <c r="H16" s="11">
        <v>16.899999999999999</v>
      </c>
      <c r="I16" s="32">
        <v>3183</v>
      </c>
      <c r="J16" s="32">
        <v>649</v>
      </c>
      <c r="K16" s="9"/>
      <c r="L16"/>
      <c r="M16"/>
      <c r="N16"/>
      <c r="O16"/>
      <c r="P16"/>
      <c r="Q16"/>
      <c r="R16"/>
      <c r="T16" s="65"/>
      <c r="U16" s="65"/>
      <c r="V16" s="65"/>
      <c r="W16" s="65"/>
      <c r="X16" s="65"/>
      <c r="Y16" s="65"/>
      <c r="Z16" s="65"/>
      <c r="AI16" s="37"/>
    </row>
    <row r="17" spans="1:35" ht="13.5" customHeight="1" x14ac:dyDescent="0.35">
      <c r="A17" s="126" t="s">
        <v>13</v>
      </c>
      <c r="B17" s="126"/>
      <c r="C17" s="126"/>
      <c r="D17" s="10">
        <v>272</v>
      </c>
      <c r="E17" s="10">
        <v>1001959</v>
      </c>
      <c r="F17" s="10">
        <v>138399</v>
      </c>
      <c r="G17" s="10">
        <v>1140358</v>
      </c>
      <c r="H17" s="11">
        <v>12.1</v>
      </c>
      <c r="I17" s="32">
        <v>3684</v>
      </c>
      <c r="J17" s="32">
        <v>509</v>
      </c>
      <c r="K17" s="9"/>
      <c r="L17"/>
      <c r="M17"/>
      <c r="N17"/>
      <c r="O17"/>
      <c r="P17"/>
      <c r="Q17"/>
      <c r="R17"/>
      <c r="T17" s="65"/>
      <c r="U17" s="65"/>
      <c r="V17" s="65"/>
      <c r="W17" s="65"/>
      <c r="X17" s="65"/>
      <c r="Y17" s="65"/>
      <c r="Z17" s="65"/>
      <c r="AI17" s="37"/>
    </row>
    <row r="18" spans="1:35" ht="13.5" customHeight="1" x14ac:dyDescent="0.35">
      <c r="A18" s="126" t="s">
        <v>14</v>
      </c>
      <c r="B18" s="126"/>
      <c r="C18" s="126"/>
      <c r="D18" s="10">
        <v>15</v>
      </c>
      <c r="E18" s="10">
        <v>31739</v>
      </c>
      <c r="F18" s="10">
        <v>0</v>
      </c>
      <c r="G18" s="10">
        <v>31739</v>
      </c>
      <c r="H18" s="11">
        <v>0</v>
      </c>
      <c r="I18" s="32">
        <v>2116</v>
      </c>
      <c r="J18" s="32">
        <v>0</v>
      </c>
      <c r="K18" s="9"/>
      <c r="L18"/>
      <c r="M18"/>
      <c r="N18"/>
      <c r="O18"/>
      <c r="P18"/>
      <c r="Q18"/>
      <c r="R18"/>
      <c r="T18" s="65"/>
      <c r="U18" s="65"/>
      <c r="V18" s="65"/>
      <c r="W18" s="65"/>
      <c r="X18" s="65"/>
      <c r="Y18" s="65"/>
      <c r="Z18" s="65"/>
      <c r="AI18" s="37"/>
    </row>
    <row r="19" spans="1:35" ht="13.5" customHeight="1" x14ac:dyDescent="0.35">
      <c r="A19" s="126" t="s">
        <v>15</v>
      </c>
      <c r="B19" s="126"/>
      <c r="C19" s="126"/>
      <c r="D19" s="10">
        <v>141</v>
      </c>
      <c r="E19" s="10">
        <v>196744</v>
      </c>
      <c r="F19" s="10">
        <v>77266</v>
      </c>
      <c r="G19" s="10">
        <v>274010</v>
      </c>
      <c r="H19" s="11">
        <v>28.2</v>
      </c>
      <c r="I19" s="32">
        <v>1395</v>
      </c>
      <c r="J19" s="32">
        <v>548</v>
      </c>
      <c r="K19" s="9"/>
      <c r="L19"/>
      <c r="M19"/>
      <c r="N19"/>
      <c r="O19"/>
      <c r="P19"/>
      <c r="Q19"/>
      <c r="R19"/>
      <c r="T19" s="65"/>
      <c r="U19" s="65"/>
      <c r="V19" s="65"/>
      <c r="W19" s="65"/>
      <c r="X19" s="65"/>
      <c r="Y19" s="65"/>
      <c r="Z19" s="65"/>
      <c r="AI19" s="37"/>
    </row>
    <row r="20" spans="1:35" ht="13.5" customHeight="1" x14ac:dyDescent="0.35">
      <c r="A20" s="126" t="s">
        <v>16</v>
      </c>
      <c r="B20" s="126"/>
      <c r="C20" s="126"/>
      <c r="D20" s="10">
        <v>0</v>
      </c>
      <c r="E20" s="10">
        <v>0</v>
      </c>
      <c r="F20" s="10">
        <v>0</v>
      </c>
      <c r="G20" s="10">
        <v>0</v>
      </c>
      <c r="H20" s="10"/>
      <c r="I20" s="10"/>
      <c r="J20" s="10"/>
      <c r="K20" s="9"/>
      <c r="L20"/>
      <c r="M20"/>
      <c r="N20"/>
      <c r="O20"/>
      <c r="P20"/>
      <c r="Q20"/>
      <c r="R20"/>
      <c r="T20" s="65"/>
      <c r="U20" s="65"/>
      <c r="V20" s="65"/>
      <c r="W20" s="65"/>
      <c r="X20" s="65"/>
      <c r="Y20" s="65"/>
      <c r="Z20" s="65"/>
      <c r="AI20" s="37"/>
    </row>
    <row r="21" spans="1:35" ht="13.5" customHeight="1" x14ac:dyDescent="0.35">
      <c r="A21" s="126" t="s">
        <v>17</v>
      </c>
      <c r="B21" s="126"/>
      <c r="C21" s="126"/>
      <c r="D21" s="10">
        <v>527</v>
      </c>
      <c r="E21" s="10">
        <v>1521814</v>
      </c>
      <c r="F21" s="10">
        <v>40214</v>
      </c>
      <c r="G21" s="10">
        <v>1562028</v>
      </c>
      <c r="H21" s="11">
        <v>2.6</v>
      </c>
      <c r="I21" s="32">
        <v>2888</v>
      </c>
      <c r="J21" s="32">
        <v>76</v>
      </c>
      <c r="K21" s="9"/>
      <c r="L21"/>
      <c r="M21"/>
      <c r="N21"/>
      <c r="O21"/>
      <c r="P21"/>
      <c r="Q21"/>
      <c r="R21"/>
      <c r="T21" s="65"/>
      <c r="U21" s="65"/>
      <c r="V21" s="65"/>
      <c r="W21" s="65"/>
      <c r="X21" s="65"/>
      <c r="Y21" s="65"/>
      <c r="Z21" s="65"/>
      <c r="AI21" s="37"/>
    </row>
    <row r="22" spans="1:35" ht="13.5" customHeight="1" x14ac:dyDescent="0.35">
      <c r="A22" s="126" t="s">
        <v>18</v>
      </c>
      <c r="B22" s="126"/>
      <c r="C22" s="126"/>
      <c r="D22" s="10">
        <v>715</v>
      </c>
      <c r="E22" s="10">
        <v>2713654</v>
      </c>
      <c r="F22" s="10">
        <v>29693</v>
      </c>
      <c r="G22" s="10">
        <v>2743347</v>
      </c>
      <c r="H22" s="11">
        <v>1.1000000000000001</v>
      </c>
      <c r="I22" s="32">
        <v>3795</v>
      </c>
      <c r="J22" s="32">
        <v>42</v>
      </c>
      <c r="K22" s="9"/>
      <c r="L22"/>
      <c r="M22"/>
      <c r="N22"/>
      <c r="O22"/>
      <c r="P22"/>
      <c r="Q22"/>
      <c r="R22"/>
      <c r="T22" s="65"/>
      <c r="U22" s="65"/>
      <c r="V22" s="65"/>
      <c r="W22" s="65"/>
      <c r="X22" s="65"/>
      <c r="Y22" s="65"/>
      <c r="Z22" s="65"/>
      <c r="AI22" s="37"/>
    </row>
    <row r="23" spans="1:35" ht="13.5" customHeight="1" x14ac:dyDescent="0.35">
      <c r="A23" s="126" t="s">
        <v>19</v>
      </c>
      <c r="B23" s="126"/>
      <c r="C23" s="126"/>
      <c r="D23" s="10">
        <v>6</v>
      </c>
      <c r="E23" s="10">
        <v>5000</v>
      </c>
      <c r="F23" s="10">
        <v>0</v>
      </c>
      <c r="G23" s="10">
        <v>5000</v>
      </c>
      <c r="H23" s="10">
        <v>0</v>
      </c>
      <c r="I23" s="10">
        <v>833</v>
      </c>
      <c r="J23" s="10">
        <v>0</v>
      </c>
      <c r="K23" s="9"/>
      <c r="L23"/>
      <c r="M23"/>
      <c r="N23"/>
      <c r="O23"/>
      <c r="P23"/>
      <c r="Q23"/>
      <c r="R23"/>
      <c r="T23" s="65"/>
      <c r="U23" s="65"/>
      <c r="V23" s="65"/>
      <c r="W23" s="65"/>
      <c r="X23" s="65"/>
      <c r="Y23" s="65"/>
      <c r="Z23" s="65"/>
      <c r="AI23" s="37"/>
    </row>
    <row r="24" spans="1:35" ht="13.5" customHeight="1" x14ac:dyDescent="0.35">
      <c r="A24" s="126" t="s">
        <v>20</v>
      </c>
      <c r="B24" s="126"/>
      <c r="C24" s="126"/>
      <c r="D24" s="10">
        <v>182</v>
      </c>
      <c r="E24" s="10">
        <v>205792</v>
      </c>
      <c r="F24" s="10">
        <v>0</v>
      </c>
      <c r="G24" s="10">
        <v>205792</v>
      </c>
      <c r="H24" s="10">
        <v>0</v>
      </c>
      <c r="I24" s="10">
        <v>1131</v>
      </c>
      <c r="J24" s="10">
        <v>0</v>
      </c>
      <c r="K24" s="9"/>
      <c r="L24"/>
      <c r="M24"/>
      <c r="N24"/>
      <c r="O24"/>
      <c r="P24"/>
      <c r="Q24"/>
      <c r="R24"/>
      <c r="T24" s="65"/>
      <c r="U24" s="65"/>
      <c r="V24" s="65"/>
      <c r="W24" s="65"/>
      <c r="X24" s="65"/>
      <c r="Y24" s="65"/>
      <c r="Z24" s="65"/>
      <c r="AI24" s="37"/>
    </row>
    <row r="25" spans="1:35" ht="13.5" customHeight="1" x14ac:dyDescent="0.35">
      <c r="A25" s="126" t="s">
        <v>21</v>
      </c>
      <c r="B25" s="126"/>
      <c r="C25" s="126"/>
      <c r="D25" s="10">
        <v>750</v>
      </c>
      <c r="E25" s="10">
        <v>2363898</v>
      </c>
      <c r="F25" s="10">
        <v>60596</v>
      </c>
      <c r="G25" s="10">
        <v>2424494</v>
      </c>
      <c r="H25" s="11">
        <v>2.5</v>
      </c>
      <c r="I25" s="32">
        <v>3152</v>
      </c>
      <c r="J25" s="32">
        <v>81</v>
      </c>
      <c r="K25" s="9"/>
      <c r="L25"/>
      <c r="M25"/>
      <c r="N25"/>
      <c r="O25"/>
      <c r="P25"/>
      <c r="Q25"/>
      <c r="R25"/>
      <c r="T25" s="65"/>
      <c r="U25" s="65"/>
      <c r="V25" s="65"/>
      <c r="W25" s="65"/>
      <c r="X25" s="65"/>
      <c r="Y25" s="65"/>
      <c r="Z25" s="65"/>
      <c r="AI25" s="37"/>
    </row>
    <row r="26" spans="1:35" ht="13.5" customHeight="1" x14ac:dyDescent="0.35">
      <c r="A26" s="126" t="s">
        <v>22</v>
      </c>
      <c r="B26" s="126"/>
      <c r="C26" s="126"/>
      <c r="D26" s="10">
        <v>118</v>
      </c>
      <c r="E26" s="10">
        <v>256502</v>
      </c>
      <c r="F26" s="10">
        <v>70594</v>
      </c>
      <c r="G26" s="10">
        <v>327096</v>
      </c>
      <c r="H26" s="11">
        <v>21.6</v>
      </c>
      <c r="I26" s="32">
        <v>2174</v>
      </c>
      <c r="J26" s="32">
        <v>598</v>
      </c>
      <c r="K26" s="9"/>
      <c r="L26"/>
      <c r="M26"/>
      <c r="N26"/>
      <c r="O26"/>
      <c r="P26"/>
      <c r="Q26"/>
      <c r="R26"/>
      <c r="T26" s="65"/>
      <c r="U26" s="65"/>
      <c r="V26" s="65"/>
      <c r="W26" s="65"/>
      <c r="X26" s="65"/>
      <c r="Y26" s="65"/>
      <c r="Z26" s="65"/>
      <c r="AI26" s="37"/>
    </row>
    <row r="27" spans="1:35" ht="13.5" customHeight="1" x14ac:dyDescent="0.35">
      <c r="A27" s="130" t="s">
        <v>23</v>
      </c>
      <c r="B27" s="130"/>
      <c r="C27" s="130"/>
      <c r="D27" s="15">
        <v>2269</v>
      </c>
      <c r="E27" s="15">
        <v>4522031</v>
      </c>
      <c r="F27" s="15">
        <v>987869</v>
      </c>
      <c r="G27" s="15">
        <v>5509900</v>
      </c>
      <c r="H27" s="16">
        <v>17.899999999999999</v>
      </c>
      <c r="I27" s="34">
        <v>1993</v>
      </c>
      <c r="J27" s="34">
        <v>435</v>
      </c>
      <c r="K27" s="9"/>
      <c r="L27"/>
      <c r="M27"/>
      <c r="N27"/>
      <c r="O27"/>
      <c r="P27"/>
      <c r="Q27"/>
      <c r="R27"/>
      <c r="T27" s="65"/>
      <c r="U27" s="65"/>
      <c r="V27" s="65"/>
      <c r="W27" s="65"/>
      <c r="X27" s="65"/>
      <c r="Y27" s="65"/>
      <c r="Z27" s="65"/>
      <c r="AI27" s="37"/>
    </row>
    <row r="28" spans="1:35" ht="13.5" customHeight="1" x14ac:dyDescent="0.35">
      <c r="A28" s="130" t="s">
        <v>24</v>
      </c>
      <c r="B28" s="130"/>
      <c r="C28" s="130"/>
      <c r="D28" s="15">
        <v>4024</v>
      </c>
      <c r="E28" s="15">
        <v>18160050</v>
      </c>
      <c r="F28" s="15">
        <v>697878</v>
      </c>
      <c r="G28" s="15">
        <v>18857928</v>
      </c>
      <c r="H28" s="16">
        <v>3.7</v>
      </c>
      <c r="I28" s="34">
        <v>4513</v>
      </c>
      <c r="J28" s="34">
        <v>173</v>
      </c>
      <c r="K28" s="9"/>
      <c r="L28"/>
      <c r="M28"/>
      <c r="N28"/>
      <c r="O28"/>
      <c r="P28"/>
      <c r="Q28"/>
      <c r="R28"/>
      <c r="T28" s="65"/>
      <c r="U28" s="65"/>
      <c r="V28" s="65"/>
      <c r="W28" s="65"/>
      <c r="X28" s="65"/>
      <c r="Y28" s="65"/>
      <c r="Z28" s="65"/>
      <c r="AI28" s="37"/>
    </row>
    <row r="29" spans="1:35" ht="13.5" customHeight="1" x14ac:dyDescent="0.35">
      <c r="A29" s="130" t="s">
        <v>25</v>
      </c>
      <c r="B29" s="130"/>
      <c r="C29" s="130"/>
      <c r="D29" s="15">
        <v>1106</v>
      </c>
      <c r="E29" s="15">
        <v>3903433</v>
      </c>
      <c r="F29" s="15">
        <v>745016</v>
      </c>
      <c r="G29" s="15">
        <v>4648449</v>
      </c>
      <c r="H29" s="16">
        <v>16</v>
      </c>
      <c r="I29" s="34">
        <v>3529</v>
      </c>
      <c r="J29" s="34">
        <v>674</v>
      </c>
      <c r="K29" s="9"/>
      <c r="L29"/>
      <c r="M29"/>
      <c r="N29"/>
      <c r="O29"/>
      <c r="P29"/>
      <c r="Q29"/>
      <c r="R29"/>
      <c r="T29" s="65"/>
      <c r="U29" s="65"/>
      <c r="V29" s="65"/>
      <c r="W29" s="65"/>
      <c r="X29" s="65"/>
      <c r="Y29" s="65"/>
      <c r="Z29" s="65"/>
      <c r="AI29" s="37"/>
    </row>
    <row r="30" spans="1:35" ht="13.5" customHeight="1" x14ac:dyDescent="0.35">
      <c r="A30" s="130" t="s">
        <v>26</v>
      </c>
      <c r="B30" s="130"/>
      <c r="C30" s="130"/>
      <c r="D30" s="15">
        <v>1571</v>
      </c>
      <c r="E30" s="15">
        <v>4643004</v>
      </c>
      <c r="F30" s="15">
        <v>147173</v>
      </c>
      <c r="G30" s="15">
        <v>4790177</v>
      </c>
      <c r="H30" s="16">
        <v>3.1</v>
      </c>
      <c r="I30" s="34">
        <v>2955</v>
      </c>
      <c r="J30" s="34">
        <v>94</v>
      </c>
      <c r="K30" s="9"/>
      <c r="L30"/>
      <c r="M30"/>
      <c r="N30"/>
      <c r="O30"/>
      <c r="P30"/>
      <c r="Q30"/>
      <c r="R30"/>
      <c r="T30" s="65"/>
      <c r="U30" s="65"/>
      <c r="V30" s="65"/>
      <c r="W30" s="65"/>
      <c r="X30" s="65"/>
      <c r="Y30" s="65"/>
      <c r="Z30" s="65"/>
      <c r="AI30" s="37"/>
    </row>
    <row r="31" spans="1:35" ht="13.5" customHeight="1" x14ac:dyDescent="0.35">
      <c r="A31" s="130" t="s">
        <v>27</v>
      </c>
      <c r="B31" s="130"/>
      <c r="C31" s="130"/>
      <c r="D31" s="15">
        <v>868</v>
      </c>
      <c r="E31" s="15">
        <v>2620400</v>
      </c>
      <c r="F31" s="15">
        <v>131190</v>
      </c>
      <c r="G31" s="15">
        <v>2751590</v>
      </c>
      <c r="H31" s="16">
        <v>4.8</v>
      </c>
      <c r="I31" s="34">
        <v>3019</v>
      </c>
      <c r="J31" s="34">
        <v>151</v>
      </c>
      <c r="K31" s="9"/>
      <c r="L31"/>
      <c r="M31"/>
      <c r="N31"/>
      <c r="O31"/>
      <c r="P31"/>
      <c r="Q31"/>
      <c r="R31"/>
      <c r="T31" s="65"/>
      <c r="U31" s="65"/>
      <c r="V31" s="65"/>
      <c r="W31" s="65"/>
      <c r="X31" s="65"/>
      <c r="Y31" s="65"/>
      <c r="Z31" s="65"/>
      <c r="AI31" s="37"/>
    </row>
    <row r="32" spans="1:35" s="3" customFormat="1" ht="13.5" customHeight="1" x14ac:dyDescent="0.35">
      <c r="A32" s="131" t="s">
        <v>28</v>
      </c>
      <c r="B32" s="131"/>
      <c r="C32" s="131"/>
      <c r="D32" s="15">
        <v>9838</v>
      </c>
      <c r="E32" s="15">
        <v>33848918</v>
      </c>
      <c r="F32" s="15">
        <v>2709126</v>
      </c>
      <c r="G32" s="15">
        <v>36558044</v>
      </c>
      <c r="H32" s="16">
        <v>7.4</v>
      </c>
      <c r="I32" s="34">
        <v>3441</v>
      </c>
      <c r="J32" s="34">
        <v>275</v>
      </c>
      <c r="K32" s="61"/>
      <c r="L32"/>
      <c r="M32"/>
      <c r="N32"/>
      <c r="O32"/>
      <c r="P32"/>
      <c r="Q32"/>
      <c r="R32"/>
      <c r="T32" s="65"/>
      <c r="U32" s="65"/>
      <c r="V32" s="65"/>
      <c r="W32" s="65"/>
      <c r="X32" s="65"/>
      <c r="Y32" s="65"/>
      <c r="Z32" s="65"/>
      <c r="AI32" s="37"/>
    </row>
    <row r="33" spans="1:35" s="4" customFormat="1" ht="21.65" customHeight="1" x14ac:dyDescent="0.25">
      <c r="A33" s="98" t="s">
        <v>32</v>
      </c>
      <c r="B33" s="122" t="s">
        <v>154</v>
      </c>
      <c r="C33" s="122"/>
      <c r="D33" s="122"/>
      <c r="E33" s="122"/>
      <c r="F33" s="122"/>
      <c r="G33" s="122"/>
      <c r="H33" s="122"/>
      <c r="I33" s="122"/>
      <c r="J33" s="122"/>
      <c r="K33" s="18"/>
      <c r="L33" s="67"/>
      <c r="M33" s="67"/>
      <c r="N33" s="67"/>
      <c r="O33" s="67"/>
      <c r="P33" s="67"/>
      <c r="Q33" s="67"/>
      <c r="R33" s="67"/>
      <c r="S33" s="18"/>
      <c r="T33" s="18"/>
    </row>
    <row r="34" spans="1:35" x14ac:dyDescent="0.35">
      <c r="A34" s="44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K34" s="9"/>
      <c r="L34" s="35"/>
      <c r="M34" s="35"/>
      <c r="N34" s="35"/>
      <c r="O34" s="35"/>
      <c r="P34" s="35"/>
      <c r="Q34" s="35"/>
      <c r="R34" s="35"/>
      <c r="S34" s="9"/>
      <c r="T34" s="9"/>
      <c r="U34" s="9"/>
    </row>
    <row r="35" spans="1:35" x14ac:dyDescent="0.35">
      <c r="A35" s="19"/>
      <c r="B35" s="150"/>
      <c r="C35" s="150"/>
      <c r="D35" s="150"/>
      <c r="E35" s="150"/>
      <c r="F35" s="150"/>
      <c r="G35" s="150"/>
      <c r="H35" s="150"/>
      <c r="I35" s="150"/>
      <c r="J35" s="15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35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35" s="3" customFormat="1" ht="13.5" customHeight="1" x14ac:dyDescent="0.35">
      <c r="A37" s="130"/>
      <c r="B37" s="130"/>
      <c r="C37" s="130"/>
      <c r="D37" s="15"/>
      <c r="E37" s="15"/>
      <c r="F37" s="15"/>
      <c r="G37" s="15"/>
      <c r="H37" s="16"/>
      <c r="I37" s="34"/>
      <c r="J37" s="34"/>
      <c r="K37" s="61"/>
      <c r="L37"/>
      <c r="M37"/>
      <c r="N37"/>
      <c r="O37"/>
      <c r="P37"/>
      <c r="Q37"/>
      <c r="R37"/>
      <c r="T37" s="65"/>
      <c r="U37" s="65"/>
      <c r="V37" s="65"/>
      <c r="W37" s="65"/>
      <c r="X37" s="65"/>
      <c r="Y37" s="65"/>
      <c r="Z37" s="65"/>
      <c r="AI37" s="37"/>
    </row>
    <row r="38" spans="1:35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35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35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35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3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35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3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3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3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3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3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</sheetData>
  <sheetProtection selectLockedCells="1" selectUnlockedCells="1"/>
  <mergeCells count="42">
    <mergeCell ref="B35:J35"/>
    <mergeCell ref="A27:C27"/>
    <mergeCell ref="A28:C28"/>
    <mergeCell ref="A29:C29"/>
    <mergeCell ref="A30:C30"/>
    <mergeCell ref="A31:C31"/>
    <mergeCell ref="A32:C32"/>
    <mergeCell ref="A26:C26"/>
    <mergeCell ref="B33:J33"/>
    <mergeCell ref="B34:J34"/>
    <mergeCell ref="A21:C21"/>
    <mergeCell ref="A22:C22"/>
    <mergeCell ref="A23:C23"/>
    <mergeCell ref="A24:C24"/>
    <mergeCell ref="A25:C25"/>
    <mergeCell ref="A15:C15"/>
    <mergeCell ref="A16:C16"/>
    <mergeCell ref="E2:E3"/>
    <mergeCell ref="L1:M1"/>
    <mergeCell ref="F2:F3"/>
    <mergeCell ref="A12:C12"/>
    <mergeCell ref="A13:C13"/>
    <mergeCell ref="A9:C9"/>
    <mergeCell ref="A10:C10"/>
    <mergeCell ref="A11:C11"/>
    <mergeCell ref="D2:D3"/>
    <mergeCell ref="A37:C37"/>
    <mergeCell ref="A1:B1"/>
    <mergeCell ref="A2:C3"/>
    <mergeCell ref="A5:C5"/>
    <mergeCell ref="A6:C6"/>
    <mergeCell ref="A8:C8"/>
    <mergeCell ref="C1:J1"/>
    <mergeCell ref="I2:J2"/>
    <mergeCell ref="A7:C7"/>
    <mergeCell ref="G2:G3"/>
    <mergeCell ref="A17:C17"/>
    <mergeCell ref="A18:C18"/>
    <mergeCell ref="A19:C19"/>
    <mergeCell ref="A20:C20"/>
    <mergeCell ref="H2:H3"/>
    <mergeCell ref="A14:C14"/>
  </mergeCells>
  <phoneticPr fontId="25" type="noConversion"/>
  <hyperlinks>
    <hyperlink ref="L1:M1" location="Indice!A9" display="TORNA ALL'INDICE"/>
  </hyperlinks>
  <printOptions horizontalCentered="1"/>
  <pageMargins left="0.6694444444444444" right="0.70833333333333337" top="0.98402777777777772" bottom="1.3777777777777778" header="0.51180555555555551" footer="0.51180555555555551"/>
  <pageSetup paperSize="9" scale="86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654"/>
  <sheetViews>
    <sheetView zoomScaleNormal="130" workbookViewId="0">
      <selection activeCell="K47" sqref="K47"/>
    </sheetView>
  </sheetViews>
  <sheetFormatPr defaultRowHeight="6" customHeight="1" x14ac:dyDescent="0.35"/>
  <cols>
    <col min="1" max="1" width="3.54296875" style="5" customWidth="1"/>
    <col min="2" max="2" width="8.26953125" style="5" customWidth="1"/>
    <col min="3" max="3" width="17.26953125" style="5" customWidth="1"/>
    <col min="4" max="4" width="28.7265625" style="5" customWidth="1"/>
    <col min="5" max="5" width="27.54296875" style="5" customWidth="1"/>
    <col min="6" max="241" width="9.26953125" style="5"/>
  </cols>
  <sheetData>
    <row r="1" spans="1:20" ht="13.5" x14ac:dyDescent="0.35">
      <c r="A1" s="138" t="s">
        <v>55</v>
      </c>
      <c r="B1" s="138"/>
      <c r="C1" s="138" t="s">
        <v>173</v>
      </c>
      <c r="D1" s="138"/>
      <c r="E1" s="138"/>
    </row>
    <row r="2" spans="1:20" ht="24" customHeight="1" x14ac:dyDescent="0.35">
      <c r="A2" s="140" t="s">
        <v>29</v>
      </c>
      <c r="B2" s="140"/>
      <c r="C2" s="140"/>
      <c r="D2" s="20" t="s">
        <v>40</v>
      </c>
      <c r="E2" s="22" t="s">
        <v>78</v>
      </c>
      <c r="F2" s="23"/>
      <c r="G2" s="109" t="s">
        <v>145</v>
      </c>
      <c r="H2" s="109"/>
      <c r="I2"/>
      <c r="J2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3.5" customHeight="1" x14ac:dyDescent="0.35">
      <c r="A3" s="141" t="s">
        <v>2</v>
      </c>
      <c r="B3" s="141"/>
      <c r="C3" s="141"/>
      <c r="D3" s="84">
        <v>8.1999999999999993</v>
      </c>
      <c r="E3" s="84">
        <v>0.8</v>
      </c>
      <c r="F3" s="23"/>
      <c r="G3"/>
      <c r="H3"/>
      <c r="I3" s="89"/>
      <c r="J3"/>
      <c r="K3"/>
      <c r="L3" s="82"/>
      <c r="M3"/>
      <c r="N3" s="83"/>
      <c r="O3" s="23"/>
      <c r="P3" s="23"/>
      <c r="Q3" s="23"/>
      <c r="R3" s="23"/>
      <c r="S3" s="23"/>
      <c r="T3" s="23"/>
    </row>
    <row r="4" spans="1:20" ht="13.5" customHeight="1" x14ac:dyDescent="0.35">
      <c r="A4" s="135" t="s">
        <v>3</v>
      </c>
      <c r="B4" s="135"/>
      <c r="C4" s="135"/>
      <c r="D4" s="84">
        <v>43.2</v>
      </c>
      <c r="E4" s="84">
        <v>1</v>
      </c>
      <c r="F4" s="23"/>
      <c r="G4"/>
      <c r="H4"/>
      <c r="I4" s="89"/>
      <c r="J4"/>
      <c r="K4"/>
      <c r="L4" s="82"/>
      <c r="M4"/>
      <c r="N4" s="83"/>
      <c r="O4" s="23"/>
      <c r="P4" s="23"/>
      <c r="Q4" s="23"/>
      <c r="R4" s="23"/>
      <c r="S4" s="23"/>
      <c r="T4" s="23"/>
    </row>
    <row r="5" spans="1:20" ht="13.5" customHeight="1" x14ac:dyDescent="0.35">
      <c r="A5" s="135" t="s">
        <v>9</v>
      </c>
      <c r="B5" s="135"/>
      <c r="C5" s="135"/>
      <c r="D5" s="84">
        <v>12.8</v>
      </c>
      <c r="E5" s="84">
        <v>0.5</v>
      </c>
      <c r="F5" s="23"/>
      <c r="G5"/>
      <c r="H5"/>
      <c r="I5" s="89"/>
      <c r="J5"/>
      <c r="K5"/>
      <c r="L5" s="82"/>
      <c r="M5"/>
      <c r="N5" s="83"/>
      <c r="O5" s="23"/>
      <c r="P5" s="23"/>
      <c r="Q5" s="23"/>
      <c r="R5" s="23"/>
      <c r="S5" s="23"/>
      <c r="T5" s="23"/>
    </row>
    <row r="6" spans="1:20" ht="13.5" customHeight="1" x14ac:dyDescent="0.35">
      <c r="A6" s="135" t="s">
        <v>4</v>
      </c>
      <c r="B6" s="135"/>
      <c r="C6" s="135"/>
      <c r="D6" s="84">
        <v>14.6</v>
      </c>
      <c r="E6" s="84">
        <v>0.7</v>
      </c>
      <c r="F6" s="23"/>
      <c r="G6"/>
      <c r="H6"/>
      <c r="I6" s="89"/>
      <c r="J6"/>
      <c r="K6"/>
      <c r="L6" s="82"/>
      <c r="M6"/>
      <c r="N6" s="83"/>
      <c r="O6" s="23"/>
      <c r="P6" s="23"/>
      <c r="Q6" s="23"/>
      <c r="R6" s="23"/>
      <c r="S6" s="23"/>
      <c r="T6" s="23"/>
    </row>
    <row r="7" spans="1:20" ht="13.5" customHeight="1" x14ac:dyDescent="0.35">
      <c r="A7" s="136" t="s">
        <v>36</v>
      </c>
      <c r="B7" s="136"/>
      <c r="C7" s="136"/>
      <c r="D7" s="84">
        <v>60.2</v>
      </c>
      <c r="E7" s="84">
        <v>5.5</v>
      </c>
      <c r="F7" s="28"/>
      <c r="G7"/>
      <c r="H7"/>
      <c r="I7" s="89"/>
      <c r="J7"/>
      <c r="K7"/>
      <c r="L7" s="82"/>
      <c r="M7"/>
      <c r="N7" s="83"/>
      <c r="O7" s="23"/>
      <c r="P7" s="23"/>
      <c r="Q7" s="23"/>
      <c r="R7" s="23"/>
      <c r="S7" s="23"/>
      <c r="T7" s="23"/>
    </row>
    <row r="8" spans="1:20" ht="13.5" customHeight="1" x14ac:dyDescent="0.35">
      <c r="A8" s="137" t="s">
        <v>79</v>
      </c>
      <c r="B8" s="137"/>
      <c r="C8" s="137"/>
      <c r="D8" s="80"/>
      <c r="E8" s="85">
        <v>7.2</v>
      </c>
      <c r="F8" s="23"/>
      <c r="G8"/>
      <c r="H8"/>
      <c r="I8" s="89"/>
      <c r="J8"/>
      <c r="K8"/>
      <c r="L8" s="82"/>
      <c r="M8"/>
      <c r="N8" s="83"/>
      <c r="O8" s="23"/>
      <c r="P8" s="23"/>
      <c r="Q8" s="23"/>
      <c r="R8" s="23"/>
      <c r="S8" s="23"/>
      <c r="T8" s="23"/>
    </row>
    <row r="9" spans="1:20" ht="13.5" customHeight="1" x14ac:dyDescent="0.35">
      <c r="A9" s="137" t="s">
        <v>6</v>
      </c>
      <c r="B9" s="137"/>
      <c r="C9" s="137"/>
      <c r="D9" s="85">
        <v>60.2</v>
      </c>
      <c r="E9" s="85">
        <v>3.4</v>
      </c>
      <c r="F9" s="23"/>
      <c r="G9"/>
      <c r="H9"/>
      <c r="I9" s="89"/>
      <c r="J9"/>
      <c r="K9"/>
      <c r="L9" s="82"/>
      <c r="M9"/>
      <c r="N9" s="83"/>
      <c r="O9" s="23"/>
      <c r="P9" s="23"/>
      <c r="Q9" s="23"/>
      <c r="R9" s="23"/>
      <c r="S9" s="23"/>
      <c r="T9" s="23"/>
    </row>
    <row r="10" spans="1:20" ht="13.5" customHeight="1" x14ac:dyDescent="0.35">
      <c r="A10" s="135" t="s">
        <v>7</v>
      </c>
      <c r="B10" s="135"/>
      <c r="C10" s="135"/>
      <c r="D10" s="84">
        <v>8.1999999999999993</v>
      </c>
      <c r="E10" s="84">
        <v>0.4</v>
      </c>
      <c r="F10" s="23"/>
      <c r="G10"/>
      <c r="H10"/>
      <c r="I10" s="89"/>
      <c r="J10"/>
      <c r="K10"/>
      <c r="L10" s="82"/>
      <c r="M10"/>
      <c r="N10" s="83"/>
      <c r="O10" s="23"/>
      <c r="P10" s="23"/>
      <c r="Q10" s="23"/>
      <c r="R10" s="23"/>
      <c r="S10" s="23"/>
      <c r="T10" s="23"/>
    </row>
    <row r="11" spans="1:20" ht="13.5" customHeight="1" x14ac:dyDescent="0.35">
      <c r="A11" s="135" t="s">
        <v>30</v>
      </c>
      <c r="B11" s="135"/>
      <c r="C11" s="135"/>
      <c r="D11" s="84">
        <v>59.5</v>
      </c>
      <c r="E11" s="84">
        <v>2.2999999999999998</v>
      </c>
      <c r="F11" s="23"/>
      <c r="G11"/>
      <c r="H11"/>
      <c r="I11" s="89"/>
      <c r="J11"/>
      <c r="K11"/>
      <c r="L11" s="82"/>
      <c r="M11"/>
      <c r="N11" s="83"/>
      <c r="O11" s="23"/>
      <c r="P11" s="23"/>
      <c r="Q11" s="23"/>
      <c r="R11" s="23"/>
      <c r="S11" s="23"/>
      <c r="T11" s="23"/>
    </row>
    <row r="12" spans="1:20" ht="13.5" customHeight="1" x14ac:dyDescent="0.35">
      <c r="A12" s="135" t="s">
        <v>31</v>
      </c>
      <c r="B12" s="135"/>
      <c r="C12" s="135"/>
      <c r="D12" s="84">
        <v>32.4</v>
      </c>
      <c r="E12" s="84">
        <v>1.8</v>
      </c>
      <c r="F12" s="23"/>
      <c r="G12"/>
      <c r="H12"/>
      <c r="I12" s="89"/>
      <c r="J12"/>
      <c r="K12"/>
      <c r="L12" s="82"/>
      <c r="M12"/>
      <c r="N12" s="83"/>
      <c r="O12" s="23"/>
      <c r="P12" s="23"/>
      <c r="Q12" s="23"/>
      <c r="R12" s="23"/>
      <c r="S12" s="23"/>
      <c r="T12" s="23"/>
    </row>
    <row r="13" spans="1:20" ht="13.5" customHeight="1" x14ac:dyDescent="0.35">
      <c r="A13" s="135" t="s">
        <v>11</v>
      </c>
      <c r="B13" s="135"/>
      <c r="C13" s="135"/>
      <c r="D13" s="84">
        <v>14.3</v>
      </c>
      <c r="E13" s="84">
        <v>1</v>
      </c>
      <c r="F13" s="23"/>
      <c r="G13"/>
      <c r="H13"/>
      <c r="I13" s="89"/>
      <c r="J13"/>
      <c r="K13"/>
      <c r="L13" s="82"/>
      <c r="M13"/>
      <c r="N13" s="83"/>
      <c r="O13" s="23"/>
      <c r="P13" s="23"/>
      <c r="Q13" s="23"/>
      <c r="R13" s="23"/>
      <c r="S13" s="23"/>
      <c r="T13" s="23"/>
    </row>
    <row r="14" spans="1:20" ht="13.5" customHeight="1" x14ac:dyDescent="0.35">
      <c r="A14" s="135" t="s">
        <v>12</v>
      </c>
      <c r="B14" s="135"/>
      <c r="C14" s="135"/>
      <c r="D14" s="84">
        <v>10.9</v>
      </c>
      <c r="E14" s="84">
        <v>0.9</v>
      </c>
      <c r="F14" s="23"/>
      <c r="G14"/>
      <c r="H14"/>
      <c r="I14" s="89"/>
      <c r="J14"/>
      <c r="K14"/>
      <c r="L14" s="82"/>
      <c r="M14"/>
      <c r="N14" s="83"/>
      <c r="O14" s="23"/>
      <c r="P14" s="23"/>
      <c r="Q14" s="23"/>
      <c r="R14" s="23"/>
      <c r="S14" s="23"/>
      <c r="T14" s="23"/>
    </row>
    <row r="15" spans="1:20" ht="13.5" customHeight="1" x14ac:dyDescent="0.35">
      <c r="A15" s="135" t="s">
        <v>13</v>
      </c>
      <c r="B15" s="135"/>
      <c r="C15" s="135"/>
      <c r="D15" s="84">
        <v>10.7</v>
      </c>
      <c r="E15" s="84">
        <v>1</v>
      </c>
      <c r="F15" s="23"/>
      <c r="G15"/>
      <c r="H15"/>
      <c r="I15" s="89"/>
      <c r="J15"/>
      <c r="K15"/>
      <c r="L15" s="82"/>
      <c r="M15"/>
      <c r="N15" s="83"/>
      <c r="O15" s="23"/>
      <c r="P15" s="23"/>
      <c r="Q15" s="23"/>
      <c r="R15" s="23"/>
      <c r="S15" s="23"/>
      <c r="T15" s="23"/>
    </row>
    <row r="16" spans="1:20" ht="13.5" customHeight="1" x14ac:dyDescent="0.35">
      <c r="A16" s="135" t="s">
        <v>14</v>
      </c>
      <c r="B16" s="135"/>
      <c r="C16" s="135"/>
      <c r="D16" s="84">
        <v>2.1</v>
      </c>
      <c r="E16" s="84">
        <v>0</v>
      </c>
      <c r="F16" s="23"/>
      <c r="G16"/>
      <c r="H16"/>
      <c r="I16" s="89"/>
      <c r="J16"/>
      <c r="K16"/>
      <c r="L16" s="82"/>
      <c r="M16"/>
      <c r="N16" s="83"/>
      <c r="O16" s="23"/>
      <c r="P16" s="23"/>
      <c r="Q16" s="23"/>
      <c r="R16" s="23"/>
      <c r="S16" s="23"/>
      <c r="T16" s="23"/>
    </row>
    <row r="17" spans="1:20" ht="13.5" customHeight="1" x14ac:dyDescent="0.35">
      <c r="A17" s="135" t="s">
        <v>15</v>
      </c>
      <c r="B17" s="135"/>
      <c r="C17" s="135"/>
      <c r="D17" s="84">
        <v>32.5</v>
      </c>
      <c r="E17" s="84">
        <v>0.6</v>
      </c>
      <c r="F17" s="23"/>
      <c r="G17"/>
      <c r="H17"/>
      <c r="I17" s="89"/>
      <c r="J17"/>
      <c r="K17"/>
      <c r="L17" s="82"/>
      <c r="M17"/>
      <c r="N17" s="83"/>
      <c r="O17" s="23"/>
      <c r="P17" s="23"/>
      <c r="Q17" s="23"/>
      <c r="R17" s="23"/>
      <c r="S17" s="23"/>
      <c r="T17" s="23"/>
    </row>
    <row r="18" spans="1:20" ht="13.5" customHeight="1" x14ac:dyDescent="0.35">
      <c r="A18" s="135" t="s">
        <v>16</v>
      </c>
      <c r="B18" s="135"/>
      <c r="C18" s="135"/>
      <c r="D18" s="84">
        <v>2.2000000000000002</v>
      </c>
      <c r="E18" s="84">
        <v>0</v>
      </c>
      <c r="F18" s="23"/>
      <c r="G18"/>
      <c r="H18"/>
      <c r="I18" s="89"/>
      <c r="J18"/>
      <c r="K18"/>
      <c r="L18" s="82"/>
      <c r="M18"/>
      <c r="N18" s="83"/>
      <c r="O18" s="23"/>
      <c r="P18" s="23"/>
      <c r="Q18" s="23"/>
      <c r="R18" s="23"/>
      <c r="S18" s="23"/>
      <c r="T18" s="23"/>
    </row>
    <row r="19" spans="1:20" ht="13.5" customHeight="1" x14ac:dyDescent="0.35">
      <c r="A19" s="135" t="s">
        <v>17</v>
      </c>
      <c r="B19" s="135"/>
      <c r="C19" s="135"/>
      <c r="D19" s="84">
        <v>31.3</v>
      </c>
      <c r="E19" s="84">
        <v>0.4</v>
      </c>
      <c r="F19" s="23"/>
      <c r="G19"/>
      <c r="H19"/>
      <c r="I19" s="89"/>
      <c r="J19"/>
      <c r="K19"/>
      <c r="L19" s="82"/>
      <c r="M19"/>
      <c r="N19" s="83"/>
      <c r="O19" s="23"/>
      <c r="P19" s="23"/>
      <c r="Q19" s="23"/>
      <c r="R19" s="23"/>
      <c r="S19" s="23"/>
      <c r="T19" s="23"/>
    </row>
    <row r="20" spans="1:20" ht="13.5" customHeight="1" x14ac:dyDescent="0.35">
      <c r="A20" s="135" t="s">
        <v>18</v>
      </c>
      <c r="B20" s="135"/>
      <c r="C20" s="135"/>
      <c r="D20" s="84">
        <v>35.4</v>
      </c>
      <c r="E20" s="84">
        <v>0.9</v>
      </c>
      <c r="F20" s="23"/>
      <c r="G20"/>
      <c r="H20"/>
      <c r="I20" s="89"/>
      <c r="J20"/>
      <c r="K20"/>
      <c r="L20" s="82"/>
      <c r="M20"/>
      <c r="N20" s="83"/>
      <c r="O20" s="23"/>
      <c r="P20" s="23"/>
      <c r="Q20" s="23"/>
      <c r="R20" s="23"/>
      <c r="S20" s="23"/>
      <c r="T20" s="23"/>
    </row>
    <row r="21" spans="1:20" ht="13.5" customHeight="1" x14ac:dyDescent="0.35">
      <c r="A21" s="135" t="s">
        <v>19</v>
      </c>
      <c r="B21" s="135"/>
      <c r="C21" s="135"/>
      <c r="D21" s="84">
        <v>3.8</v>
      </c>
      <c r="E21" s="84">
        <v>0.1</v>
      </c>
      <c r="F21" s="23"/>
      <c r="G21"/>
      <c r="H21"/>
      <c r="I21" s="89"/>
      <c r="J21"/>
      <c r="K21"/>
      <c r="L21" s="82"/>
      <c r="M21"/>
      <c r="N21" s="83"/>
      <c r="O21" s="23"/>
      <c r="P21" s="23"/>
      <c r="Q21" s="23"/>
      <c r="R21" s="23"/>
      <c r="S21" s="23"/>
      <c r="T21" s="23"/>
    </row>
    <row r="22" spans="1:20" ht="13.5" customHeight="1" x14ac:dyDescent="0.35">
      <c r="A22" s="135" t="s">
        <v>20</v>
      </c>
      <c r="B22" s="135"/>
      <c r="C22" s="135"/>
      <c r="D22" s="84">
        <v>2.2000000000000002</v>
      </c>
      <c r="E22" s="84">
        <v>0.5</v>
      </c>
      <c r="F22" s="23"/>
      <c r="G22"/>
      <c r="H22"/>
      <c r="I22" s="89"/>
      <c r="J22"/>
      <c r="K22"/>
      <c r="L22" s="82"/>
      <c r="M22"/>
      <c r="N22" s="83"/>
      <c r="O22" s="23"/>
      <c r="P22" s="23"/>
      <c r="Q22" s="23"/>
      <c r="R22" s="23"/>
      <c r="S22" s="23"/>
      <c r="T22" s="23"/>
    </row>
    <row r="23" spans="1:20" ht="13.5" customHeight="1" x14ac:dyDescent="0.35">
      <c r="A23" s="135" t="s">
        <v>21</v>
      </c>
      <c r="B23" s="135"/>
      <c r="C23" s="135"/>
      <c r="D23" s="84">
        <v>18.399999999999999</v>
      </c>
      <c r="E23" s="84">
        <v>0.7</v>
      </c>
      <c r="F23" s="23"/>
      <c r="G23"/>
      <c r="H23"/>
      <c r="I23" s="89"/>
      <c r="J23"/>
      <c r="K23"/>
      <c r="L23" s="82"/>
      <c r="M23"/>
      <c r="N23" s="83"/>
      <c r="O23" s="23"/>
      <c r="P23" s="23"/>
      <c r="Q23" s="23"/>
      <c r="R23" s="23"/>
      <c r="S23" s="23"/>
      <c r="T23" s="23"/>
    </row>
    <row r="24" spans="1:20" ht="13.5" customHeight="1" x14ac:dyDescent="0.35">
      <c r="A24" s="135" t="s">
        <v>22</v>
      </c>
      <c r="B24" s="135"/>
      <c r="C24" s="135"/>
      <c r="D24" s="84">
        <v>3.4</v>
      </c>
      <c r="E24" s="84">
        <v>0.5</v>
      </c>
      <c r="F24" s="23"/>
      <c r="G24"/>
      <c r="H24"/>
      <c r="I24" s="89"/>
      <c r="J24"/>
      <c r="K24"/>
      <c r="L24" s="82"/>
      <c r="M24"/>
      <c r="N24" s="83"/>
      <c r="O24" s="23"/>
      <c r="P24" s="23"/>
      <c r="Q24" s="23"/>
      <c r="R24" s="23"/>
      <c r="S24" s="23"/>
      <c r="T24" s="23"/>
    </row>
    <row r="25" spans="1:20" ht="13.5" customHeight="1" x14ac:dyDescent="0.35">
      <c r="A25" s="143" t="s">
        <v>23</v>
      </c>
      <c r="B25" s="143"/>
      <c r="C25" s="143"/>
      <c r="D25" s="86">
        <v>12.7</v>
      </c>
      <c r="E25" s="86">
        <v>0.7</v>
      </c>
      <c r="F25" s="23"/>
      <c r="G25"/>
      <c r="H25"/>
      <c r="I25" s="89"/>
      <c r="J25"/>
      <c r="K25"/>
      <c r="L25" s="82"/>
      <c r="M25"/>
      <c r="N25" s="83"/>
      <c r="O25" s="23"/>
      <c r="P25" s="23"/>
      <c r="Q25" s="23"/>
      <c r="R25" s="23"/>
      <c r="S25" s="23"/>
      <c r="T25" s="23"/>
    </row>
    <row r="26" spans="1:20" ht="13.5" customHeight="1" x14ac:dyDescent="0.35">
      <c r="A26" s="143" t="s">
        <v>24</v>
      </c>
      <c r="B26" s="143"/>
      <c r="C26" s="143"/>
      <c r="D26" s="86">
        <v>29.9</v>
      </c>
      <c r="E26" s="86">
        <v>1.7</v>
      </c>
      <c r="F26" s="23"/>
      <c r="G26"/>
      <c r="H26"/>
      <c r="I26" s="89"/>
      <c r="J26"/>
      <c r="K26"/>
      <c r="L26" s="82"/>
      <c r="M26"/>
      <c r="N26" s="83"/>
      <c r="O26" s="23"/>
      <c r="P26" s="23"/>
      <c r="Q26" s="23"/>
      <c r="R26" s="23"/>
      <c r="S26" s="23"/>
      <c r="T26" s="23"/>
    </row>
    <row r="27" spans="1:20" ht="13.5" customHeight="1" x14ac:dyDescent="0.35">
      <c r="A27" s="143" t="s">
        <v>25</v>
      </c>
      <c r="B27" s="143"/>
      <c r="C27" s="143"/>
      <c r="D27" s="86">
        <v>8.4</v>
      </c>
      <c r="E27" s="86">
        <v>0.5</v>
      </c>
      <c r="F27" s="23"/>
      <c r="G27"/>
      <c r="H27"/>
      <c r="I27" s="89"/>
      <c r="J27"/>
      <c r="K27"/>
      <c r="L27" s="82"/>
      <c r="M27"/>
      <c r="N27" s="83"/>
      <c r="O27" s="23"/>
      <c r="P27" s="23"/>
      <c r="Q27" s="23"/>
      <c r="R27" s="23"/>
      <c r="S27" s="23"/>
      <c r="T27" s="23"/>
    </row>
    <row r="28" spans="1:20" ht="13.5" customHeight="1" x14ac:dyDescent="0.35">
      <c r="A28" s="143" t="s">
        <v>26</v>
      </c>
      <c r="B28" s="143"/>
      <c r="C28" s="143"/>
      <c r="D28" s="86">
        <v>21.3</v>
      </c>
      <c r="E28" s="86">
        <v>0.5</v>
      </c>
      <c r="F28" s="23"/>
      <c r="G28"/>
      <c r="H28"/>
      <c r="I28" s="89"/>
      <c r="J28"/>
      <c r="K28"/>
      <c r="L28" s="82"/>
      <c r="M28"/>
      <c r="N28" s="83"/>
      <c r="O28" s="23"/>
      <c r="P28" s="23"/>
      <c r="Q28" s="23"/>
      <c r="R28" s="23"/>
      <c r="S28" s="23"/>
      <c r="T28" s="23"/>
    </row>
    <row r="29" spans="1:20" ht="13.5" customHeight="1" x14ac:dyDescent="0.35">
      <c r="A29" s="143" t="s">
        <v>27</v>
      </c>
      <c r="B29" s="143"/>
      <c r="C29" s="143"/>
      <c r="D29" s="86">
        <v>11.1</v>
      </c>
      <c r="E29" s="86">
        <v>0.6</v>
      </c>
      <c r="F29" s="23"/>
      <c r="G29"/>
      <c r="H29"/>
      <c r="I29" s="89"/>
      <c r="J29"/>
      <c r="K29"/>
      <c r="L29" s="82"/>
      <c r="M29"/>
      <c r="N29" s="83"/>
      <c r="O29" s="23"/>
      <c r="P29" s="23"/>
      <c r="Q29" s="23"/>
      <c r="R29" s="23"/>
      <c r="S29" s="23"/>
      <c r="T29" s="23"/>
    </row>
    <row r="30" spans="1:20" ht="13.5" customHeight="1" x14ac:dyDescent="0.35">
      <c r="A30" s="146" t="s">
        <v>28</v>
      </c>
      <c r="B30" s="146"/>
      <c r="C30" s="146"/>
      <c r="D30" s="86">
        <v>16.8</v>
      </c>
      <c r="E30" s="86">
        <v>0.8</v>
      </c>
      <c r="F30" s="23"/>
      <c r="G30"/>
      <c r="H30"/>
      <c r="I30" s="89"/>
      <c r="J30"/>
      <c r="K30"/>
      <c r="L30" s="82"/>
      <c r="M30"/>
      <c r="N30" s="83"/>
      <c r="O30" s="23"/>
      <c r="P30" s="23"/>
      <c r="Q30" s="23"/>
      <c r="R30" s="23"/>
      <c r="S30" s="23"/>
      <c r="T30" s="23"/>
    </row>
    <row r="31" spans="1:20" s="46" customFormat="1" ht="24" customHeight="1" x14ac:dyDescent="0.3">
      <c r="A31" s="97" t="s">
        <v>32</v>
      </c>
      <c r="B31" s="147" t="s">
        <v>154</v>
      </c>
      <c r="C31" s="147"/>
      <c r="D31" s="147"/>
      <c r="E31" s="147"/>
      <c r="F31" s="45"/>
      <c r="H31" s="87"/>
      <c r="J31"/>
      <c r="K31" s="45"/>
      <c r="L31" s="45"/>
      <c r="M31" s="45"/>
      <c r="N31" s="45"/>
      <c r="O31" s="45"/>
      <c r="P31" s="45"/>
      <c r="Q31" s="45"/>
      <c r="R31" s="45"/>
      <c r="S31" s="45"/>
    </row>
    <row r="32" spans="1:20" s="46" customFormat="1" ht="20.25" customHeight="1" x14ac:dyDescent="0.25">
      <c r="A32" s="24" t="s">
        <v>33</v>
      </c>
      <c r="B32" s="144" t="s">
        <v>44</v>
      </c>
      <c r="C32" s="144"/>
      <c r="D32" s="144"/>
      <c r="E32" s="144"/>
      <c r="F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20" s="46" customFormat="1" ht="12" customHeight="1" x14ac:dyDescent="0.3">
      <c r="A33" s="47" t="s">
        <v>34</v>
      </c>
      <c r="B33" s="145" t="s">
        <v>111</v>
      </c>
      <c r="C33" s="145"/>
      <c r="D33" s="145"/>
      <c r="E33" s="145"/>
      <c r="F33" s="45"/>
      <c r="G33"/>
      <c r="H33"/>
      <c r="I33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20" ht="12" customHeight="1" x14ac:dyDescent="0.35">
      <c r="A34" s="48" t="s">
        <v>35</v>
      </c>
      <c r="B34" s="142" t="s">
        <v>45</v>
      </c>
      <c r="C34" s="142"/>
      <c r="D34" s="142"/>
      <c r="E34" s="142"/>
      <c r="F34" s="23"/>
      <c r="G34"/>
      <c r="H34"/>
      <c r="I34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20" ht="13.5" customHeight="1" x14ac:dyDescent="0.35">
      <c r="A35" s="29"/>
      <c r="B35" s="151"/>
      <c r="C35" s="151"/>
      <c r="D35" s="151"/>
      <c r="E35" s="151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 ht="13.5" customHeight="1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 ht="13.5" customHeight="1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ht="13.5" customHeight="1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 ht="13.5" customHeight="1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ht="13.5" customHeight="1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ht="13.5" customHeight="1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ht="13.5" customHeight="1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13.5" customHeight="1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 ht="13.5" customHeight="1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 ht="13.5" customHeight="1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ht="13.5" customHeight="1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 ht="13.5" customHeight="1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 ht="13.5" customHeight="1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 ht="13.5" customHeight="1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 ht="13.5" customHeight="1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 ht="13.5" customHeight="1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spans="1:20" ht="13.5" customHeight="1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spans="1:20" ht="13.5" customHeight="1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 ht="13.5" customHeight="1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0" ht="13.5" customHeight="1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 ht="13.5" customHeight="1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0" ht="13.5" customHeight="1" x14ac:dyDescent="0.35"/>
    <row r="58" spans="1:20" ht="13.5" customHeight="1" x14ac:dyDescent="0.35"/>
    <row r="59" spans="1:20" ht="13.5" customHeight="1" x14ac:dyDescent="0.35"/>
    <row r="60" spans="1:20" ht="13.5" customHeight="1" x14ac:dyDescent="0.35"/>
    <row r="61" spans="1:20" ht="13.5" customHeight="1" x14ac:dyDescent="0.35"/>
    <row r="62" spans="1:20" ht="13.5" customHeight="1" x14ac:dyDescent="0.35"/>
    <row r="63" spans="1:20" ht="13.5" customHeight="1" x14ac:dyDescent="0.35"/>
    <row r="64" spans="1:20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</sheetData>
  <sheetProtection selectLockedCells="1" selectUnlockedCells="1"/>
  <mergeCells count="37">
    <mergeCell ref="A26:C26"/>
    <mergeCell ref="A27:C27"/>
    <mergeCell ref="A16:C16"/>
    <mergeCell ref="A17:C17"/>
    <mergeCell ref="A18:C18"/>
    <mergeCell ref="B33:E33"/>
    <mergeCell ref="B34:E34"/>
    <mergeCell ref="B35:E35"/>
    <mergeCell ref="C1:E1"/>
    <mergeCell ref="A1:B1"/>
    <mergeCell ref="A2:C2"/>
    <mergeCell ref="A3:C3"/>
    <mergeCell ref="A4:C4"/>
    <mergeCell ref="A12:C12"/>
    <mergeCell ref="A13:C13"/>
    <mergeCell ref="A14:C14"/>
    <mergeCell ref="A15:C15"/>
    <mergeCell ref="A5:C5"/>
    <mergeCell ref="A11:C11"/>
    <mergeCell ref="A6:C6"/>
    <mergeCell ref="A7:C7"/>
    <mergeCell ref="G2:H2"/>
    <mergeCell ref="B31:E31"/>
    <mergeCell ref="B32:E32"/>
    <mergeCell ref="A29:C29"/>
    <mergeCell ref="A30:C30"/>
    <mergeCell ref="A8:C8"/>
    <mergeCell ref="A9:C9"/>
    <mergeCell ref="A10:C10"/>
    <mergeCell ref="A25:C25"/>
    <mergeCell ref="A28:C28"/>
    <mergeCell ref="A19:C19"/>
    <mergeCell ref="A20:C20"/>
    <mergeCell ref="A21:C21"/>
    <mergeCell ref="A22:C22"/>
    <mergeCell ref="A23:C23"/>
    <mergeCell ref="A24:C24"/>
  </mergeCells>
  <phoneticPr fontId="25" type="noConversion"/>
  <hyperlinks>
    <hyperlink ref="G2:H2" location="Indice!A9" display="TORNA ALL'INDICE"/>
  </hyperlink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zoomScaleNormal="100" workbookViewId="0">
      <selection activeCell="K47" sqref="K47"/>
    </sheetView>
  </sheetViews>
  <sheetFormatPr defaultColWidth="9.26953125" defaultRowHeight="13" x14ac:dyDescent="0.35"/>
  <cols>
    <col min="1" max="1" width="3.26953125" style="1" customWidth="1"/>
    <col min="2" max="2" width="9" style="1" customWidth="1"/>
    <col min="3" max="3" width="12.7265625" style="1" customWidth="1"/>
    <col min="4" max="4" width="8.54296875" style="1" bestFit="1" customWidth="1"/>
    <col min="5" max="5" width="16.26953125" style="1" bestFit="1" customWidth="1"/>
    <col min="6" max="6" width="12.7265625" style="1" customWidth="1"/>
    <col min="7" max="7" width="16.7265625" style="1" customWidth="1"/>
    <col min="8" max="8" width="14.26953125" style="1" customWidth="1"/>
    <col min="9" max="10" width="16.26953125" style="1" customWidth="1"/>
    <col min="11" max="11" width="10.26953125" style="1" bestFit="1" customWidth="1"/>
    <col min="12" max="12" width="12" style="1" bestFit="1" customWidth="1"/>
    <col min="13" max="14" width="13.54296875" style="1" bestFit="1" customWidth="1"/>
    <col min="15" max="15" width="12" style="1" bestFit="1" customWidth="1"/>
    <col min="16" max="16" width="9.26953125" style="1"/>
    <col min="17" max="17" width="10.453125" style="1" bestFit="1" customWidth="1"/>
    <col min="18" max="16384" width="9.26953125" style="1"/>
  </cols>
  <sheetData>
    <row r="1" spans="1:34" ht="43.5" customHeight="1" x14ac:dyDescent="0.35">
      <c r="A1" s="110" t="s">
        <v>89</v>
      </c>
      <c r="B1" s="110"/>
      <c r="C1" s="110" t="s">
        <v>172</v>
      </c>
      <c r="D1" s="110"/>
      <c r="E1" s="110"/>
      <c r="F1" s="110"/>
      <c r="G1" s="110"/>
      <c r="H1" s="110"/>
      <c r="I1" s="110"/>
      <c r="J1" s="110"/>
      <c r="L1" s="109" t="s">
        <v>145</v>
      </c>
      <c r="M1" s="109"/>
    </row>
    <row r="2" spans="1:34" ht="23.25" customHeight="1" x14ac:dyDescent="0.35">
      <c r="A2" s="111" t="s">
        <v>0</v>
      </c>
      <c r="B2" s="111"/>
      <c r="C2" s="111"/>
      <c r="D2" s="113" t="s">
        <v>41</v>
      </c>
      <c r="E2" s="113" t="s">
        <v>43</v>
      </c>
      <c r="F2" s="113" t="s">
        <v>37</v>
      </c>
      <c r="G2" s="113" t="s">
        <v>146</v>
      </c>
      <c r="H2" s="113" t="s">
        <v>38</v>
      </c>
      <c r="I2" s="114" t="s">
        <v>1</v>
      </c>
      <c r="J2" s="114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4" ht="23.25" customHeight="1" x14ac:dyDescent="0.35">
      <c r="A3" s="112"/>
      <c r="B3" s="112"/>
      <c r="C3" s="112"/>
      <c r="D3" s="113"/>
      <c r="E3" s="113"/>
      <c r="F3" s="113"/>
      <c r="G3" s="113"/>
      <c r="H3" s="113"/>
      <c r="I3" s="25" t="s">
        <v>42</v>
      </c>
      <c r="J3" s="25" t="s">
        <v>39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ht="23.25" customHeight="1" x14ac:dyDescent="0.35">
      <c r="A4" s="30"/>
      <c r="B4" s="30"/>
      <c r="C4" s="30"/>
      <c r="D4" s="152" t="s">
        <v>150</v>
      </c>
      <c r="E4" s="153"/>
      <c r="F4" s="153"/>
      <c r="G4" s="153"/>
      <c r="H4" s="153"/>
      <c r="I4" s="153"/>
      <c r="J4" s="153"/>
      <c r="K4" s="9"/>
      <c r="L4" s="9"/>
      <c r="M4" s="9"/>
      <c r="N4" s="9"/>
      <c r="O4" s="9"/>
      <c r="P4" s="9"/>
      <c r="Q4" s="9"/>
      <c r="R4" s="9"/>
      <c r="S4" s="9"/>
      <c r="T4" s="9"/>
    </row>
    <row r="5" spans="1:34" ht="13.5" customHeight="1" x14ac:dyDescent="0.35">
      <c r="A5" s="118" t="s">
        <v>2</v>
      </c>
      <c r="B5" s="118"/>
      <c r="C5" s="118"/>
      <c r="D5" s="10">
        <v>15063</v>
      </c>
      <c r="E5" s="10">
        <v>94243708</v>
      </c>
      <c r="F5" s="10">
        <v>27048175</v>
      </c>
      <c r="G5" s="10">
        <v>121291883</v>
      </c>
      <c r="H5" s="11">
        <v>22.3</v>
      </c>
      <c r="I5" s="32">
        <v>6257</v>
      </c>
      <c r="J5" s="32">
        <v>1796</v>
      </c>
      <c r="K5" s="91"/>
      <c r="L5" s="91"/>
      <c r="M5" s="91"/>
      <c r="N5" s="91"/>
      <c r="O5" s="69"/>
      <c r="P5" s="69"/>
      <c r="Q5" s="75"/>
      <c r="R5" s="75"/>
      <c r="S5" s="9"/>
      <c r="T5" s="35"/>
      <c r="U5" s="35"/>
      <c r="V5" s="35"/>
      <c r="W5" s="35"/>
      <c r="X5" s="35"/>
      <c r="Y5" s="35"/>
      <c r="Z5" s="35"/>
      <c r="AB5" s="62"/>
      <c r="AC5" s="62"/>
      <c r="AD5" s="62"/>
      <c r="AE5" s="62"/>
      <c r="AF5" s="62"/>
      <c r="AG5" s="62"/>
      <c r="AH5" s="62"/>
    </row>
    <row r="6" spans="1:34" ht="13.5" customHeight="1" x14ac:dyDescent="0.35">
      <c r="A6" s="118" t="s">
        <v>3</v>
      </c>
      <c r="B6" s="118"/>
      <c r="C6" s="118"/>
      <c r="D6" s="10">
        <v>780</v>
      </c>
      <c r="E6" s="10">
        <v>6603036</v>
      </c>
      <c r="F6" s="10">
        <v>1797721</v>
      </c>
      <c r="G6" s="10">
        <v>8400757</v>
      </c>
      <c r="H6" s="11">
        <v>21.4</v>
      </c>
      <c r="I6" s="32">
        <v>8465</v>
      </c>
      <c r="J6" s="32">
        <v>2305</v>
      </c>
      <c r="K6" s="91"/>
      <c r="L6" s="91"/>
      <c r="M6" s="91"/>
      <c r="N6" s="91"/>
      <c r="O6" s="69"/>
      <c r="P6" s="69"/>
      <c r="Q6" s="75"/>
      <c r="R6" s="75"/>
      <c r="S6" s="9"/>
      <c r="T6" s="35"/>
      <c r="U6" s="35"/>
      <c r="V6" s="35"/>
      <c r="W6" s="35"/>
      <c r="X6" s="35"/>
      <c r="Y6" s="35"/>
      <c r="Z6" s="35"/>
      <c r="AB6" s="62"/>
      <c r="AC6" s="62"/>
      <c r="AD6" s="62"/>
      <c r="AE6" s="62"/>
      <c r="AF6" s="62"/>
      <c r="AG6" s="62"/>
      <c r="AH6" s="62"/>
    </row>
    <row r="7" spans="1:34" ht="13.5" customHeight="1" x14ac:dyDescent="0.35">
      <c r="A7" s="118" t="s">
        <v>9</v>
      </c>
      <c r="B7" s="118"/>
      <c r="C7" s="118"/>
      <c r="D7" s="10">
        <v>4517</v>
      </c>
      <c r="E7" s="10">
        <v>36324737</v>
      </c>
      <c r="F7" s="10">
        <v>6504301</v>
      </c>
      <c r="G7" s="10">
        <v>42829038</v>
      </c>
      <c r="H7" s="11">
        <v>15.2</v>
      </c>
      <c r="I7" s="32">
        <v>8042</v>
      </c>
      <c r="J7" s="32">
        <v>1440</v>
      </c>
      <c r="K7" s="91"/>
      <c r="L7" s="91"/>
      <c r="M7" s="91"/>
      <c r="N7" s="91"/>
      <c r="O7" s="69"/>
      <c r="P7" s="69"/>
      <c r="Q7" s="75"/>
      <c r="R7" s="75"/>
      <c r="S7" s="9"/>
      <c r="T7" s="35"/>
      <c r="U7" s="35"/>
      <c r="V7" s="35"/>
      <c r="W7" s="35"/>
      <c r="X7" s="35"/>
      <c r="Y7" s="35"/>
      <c r="Z7" s="35"/>
      <c r="AB7" s="62"/>
      <c r="AC7" s="62"/>
      <c r="AD7" s="62"/>
      <c r="AE7" s="62"/>
      <c r="AF7" s="62"/>
      <c r="AG7" s="62"/>
      <c r="AH7" s="62"/>
    </row>
    <row r="8" spans="1:34" ht="13.5" customHeight="1" x14ac:dyDescent="0.35">
      <c r="A8" s="118" t="s">
        <v>4</v>
      </c>
      <c r="B8" s="118"/>
      <c r="C8" s="118"/>
      <c r="D8" s="10">
        <v>39557</v>
      </c>
      <c r="E8" s="10">
        <v>211423373</v>
      </c>
      <c r="F8" s="10">
        <v>80047000</v>
      </c>
      <c r="G8" s="10">
        <v>291470373</v>
      </c>
      <c r="H8" s="11">
        <v>27.5</v>
      </c>
      <c r="I8" s="32">
        <v>5345</v>
      </c>
      <c r="J8" s="32">
        <v>2024</v>
      </c>
      <c r="K8" s="91"/>
      <c r="L8" s="91"/>
      <c r="M8" s="91"/>
      <c r="N8" s="91"/>
      <c r="O8" s="69"/>
      <c r="P8" s="69"/>
      <c r="Q8" s="75"/>
      <c r="R8" s="75"/>
      <c r="S8" s="9"/>
      <c r="T8" s="35"/>
      <c r="U8" s="35"/>
      <c r="V8" s="35"/>
      <c r="W8" s="35"/>
      <c r="X8" s="35"/>
      <c r="Y8" s="35"/>
      <c r="Z8" s="35"/>
      <c r="AB8" s="62"/>
      <c r="AC8" s="62"/>
      <c r="AD8" s="62"/>
      <c r="AE8" s="62"/>
      <c r="AF8" s="62"/>
      <c r="AG8" s="62"/>
      <c r="AH8" s="62"/>
    </row>
    <row r="9" spans="1:34" ht="13.5" customHeight="1" x14ac:dyDescent="0.35">
      <c r="A9" s="119" t="s">
        <v>36</v>
      </c>
      <c r="B9" s="119"/>
      <c r="C9" s="119"/>
      <c r="D9" s="10">
        <v>8112</v>
      </c>
      <c r="E9" s="10">
        <v>74053984</v>
      </c>
      <c r="F9" s="10">
        <v>19495673</v>
      </c>
      <c r="G9" s="10">
        <v>93549657</v>
      </c>
      <c r="H9" s="11">
        <v>20.8</v>
      </c>
      <c r="I9" s="32">
        <v>9129</v>
      </c>
      <c r="J9" s="32">
        <v>2403</v>
      </c>
      <c r="K9" s="91"/>
      <c r="L9" s="91"/>
      <c r="M9" s="91"/>
      <c r="N9" s="91"/>
      <c r="O9" s="69"/>
      <c r="P9" s="69"/>
      <c r="Q9" s="75"/>
      <c r="R9" s="75"/>
      <c r="S9" s="9"/>
      <c r="T9" s="35"/>
      <c r="U9" s="35"/>
      <c r="V9" s="35"/>
      <c r="W9" s="35"/>
      <c r="X9" s="35"/>
      <c r="Y9" s="35"/>
      <c r="Z9" s="35"/>
      <c r="AB9" s="62"/>
      <c r="AC9" s="62"/>
      <c r="AD9" s="62"/>
      <c r="AE9" s="62"/>
      <c r="AF9" s="62"/>
      <c r="AG9" s="62"/>
      <c r="AH9" s="62"/>
    </row>
    <row r="10" spans="1:34" s="2" customFormat="1" ht="13.5" customHeight="1" x14ac:dyDescent="0.35">
      <c r="A10" s="117" t="s">
        <v>5</v>
      </c>
      <c r="B10" s="117"/>
      <c r="C10" s="117"/>
      <c r="D10" s="12">
        <v>3874</v>
      </c>
      <c r="E10" s="12">
        <v>33547149</v>
      </c>
      <c r="F10" s="12">
        <v>8271287</v>
      </c>
      <c r="G10" s="12">
        <v>41818436</v>
      </c>
      <c r="H10" s="13">
        <v>19.8</v>
      </c>
      <c r="I10" s="33">
        <v>8660</v>
      </c>
      <c r="J10" s="33">
        <v>2135</v>
      </c>
      <c r="K10" s="91"/>
      <c r="L10" s="91"/>
      <c r="M10" s="91"/>
      <c r="N10" s="91"/>
      <c r="O10" s="69"/>
      <c r="P10" s="69"/>
      <c r="Q10" s="75"/>
      <c r="R10" s="75"/>
      <c r="S10" s="14"/>
      <c r="T10" s="35"/>
      <c r="U10" s="35"/>
      <c r="V10" s="35"/>
      <c r="W10" s="35"/>
      <c r="X10" s="35"/>
      <c r="Y10" s="35"/>
      <c r="Z10" s="35"/>
      <c r="AB10" s="68"/>
      <c r="AC10" s="68"/>
      <c r="AD10" s="68"/>
      <c r="AE10" s="68"/>
      <c r="AF10" s="68"/>
      <c r="AG10" s="68"/>
      <c r="AH10" s="68"/>
    </row>
    <row r="11" spans="1:34" s="2" customFormat="1" ht="13.5" customHeight="1" x14ac:dyDescent="0.35">
      <c r="A11" s="117" t="s">
        <v>6</v>
      </c>
      <c r="B11" s="117"/>
      <c r="C11" s="117"/>
      <c r="D11" s="12">
        <v>4238</v>
      </c>
      <c r="E11" s="12">
        <v>40506835</v>
      </c>
      <c r="F11" s="12">
        <v>11224386</v>
      </c>
      <c r="G11" s="12">
        <v>51731221</v>
      </c>
      <c r="H11" s="13">
        <v>21.7</v>
      </c>
      <c r="I11" s="33">
        <v>9558</v>
      </c>
      <c r="J11" s="33">
        <v>2649</v>
      </c>
      <c r="K11" s="91"/>
      <c r="L11" s="91"/>
      <c r="M11" s="91"/>
      <c r="N11" s="91"/>
      <c r="O11" s="69"/>
      <c r="P11" s="69"/>
      <c r="Q11" s="75"/>
      <c r="R11" s="75"/>
      <c r="S11" s="14"/>
      <c r="T11" s="35"/>
      <c r="U11" s="35"/>
      <c r="V11" s="35"/>
      <c r="W11" s="35"/>
      <c r="X11" s="35"/>
      <c r="Y11" s="35"/>
      <c r="Z11" s="35"/>
      <c r="AB11" s="68"/>
      <c r="AC11" s="68"/>
      <c r="AD11" s="68"/>
      <c r="AE11" s="68"/>
      <c r="AF11" s="68"/>
      <c r="AG11" s="68"/>
      <c r="AH11" s="68"/>
    </row>
    <row r="12" spans="1:34" ht="13.5" customHeight="1" x14ac:dyDescent="0.35">
      <c r="A12" s="118" t="s">
        <v>7</v>
      </c>
      <c r="B12" s="118"/>
      <c r="C12" s="118"/>
      <c r="D12" s="10">
        <v>15493</v>
      </c>
      <c r="E12" s="10">
        <v>76180684</v>
      </c>
      <c r="F12" s="10">
        <v>25228396</v>
      </c>
      <c r="G12" s="10">
        <v>101409080</v>
      </c>
      <c r="H12" s="11">
        <v>24.9</v>
      </c>
      <c r="I12" s="32">
        <v>4917</v>
      </c>
      <c r="J12" s="32">
        <v>1628</v>
      </c>
      <c r="K12" s="91"/>
      <c r="L12" s="91"/>
      <c r="M12" s="91"/>
      <c r="N12" s="91"/>
      <c r="O12" s="69"/>
      <c r="P12" s="69"/>
      <c r="Q12" s="75"/>
      <c r="R12" s="75"/>
      <c r="S12" s="9"/>
      <c r="T12" s="35"/>
      <c r="U12" s="35"/>
      <c r="V12" s="35"/>
      <c r="W12" s="35"/>
      <c r="X12" s="35"/>
      <c r="Y12" s="35"/>
      <c r="Z12" s="35"/>
      <c r="AB12" s="62"/>
      <c r="AC12" s="62"/>
      <c r="AD12" s="62"/>
      <c r="AE12" s="62"/>
      <c r="AF12" s="62"/>
      <c r="AG12" s="62"/>
      <c r="AH12" s="62"/>
    </row>
    <row r="13" spans="1:34" ht="13.5" customHeight="1" x14ac:dyDescent="0.35">
      <c r="A13" s="118" t="s">
        <v>8</v>
      </c>
      <c r="B13" s="118"/>
      <c r="C13" s="118"/>
      <c r="D13" s="10">
        <v>8922</v>
      </c>
      <c r="E13" s="10">
        <v>51629574</v>
      </c>
      <c r="F13" s="10">
        <v>6360192</v>
      </c>
      <c r="G13" s="10">
        <v>57989766</v>
      </c>
      <c r="H13" s="11">
        <v>11</v>
      </c>
      <c r="I13" s="32">
        <v>5787</v>
      </c>
      <c r="J13" s="32">
        <v>713</v>
      </c>
      <c r="K13" s="91"/>
      <c r="L13" s="91"/>
      <c r="M13" s="91"/>
      <c r="N13" s="91"/>
      <c r="O13" s="69"/>
      <c r="P13" s="69"/>
      <c r="Q13" s="75"/>
      <c r="R13" s="75"/>
      <c r="S13" s="9"/>
      <c r="T13" s="35"/>
      <c r="U13" s="35"/>
      <c r="V13" s="35"/>
      <c r="W13" s="35"/>
      <c r="X13" s="35"/>
      <c r="Y13" s="35"/>
      <c r="Z13" s="35"/>
      <c r="AB13" s="62"/>
      <c r="AC13" s="62"/>
      <c r="AD13" s="62"/>
      <c r="AE13" s="62"/>
      <c r="AF13" s="62"/>
      <c r="AG13" s="62"/>
      <c r="AH13" s="62"/>
    </row>
    <row r="14" spans="1:34" ht="13.5" customHeight="1" x14ac:dyDescent="0.35">
      <c r="A14" s="118" t="s">
        <v>10</v>
      </c>
      <c r="B14" s="118"/>
      <c r="C14" s="118"/>
      <c r="D14" s="10">
        <v>30925</v>
      </c>
      <c r="E14" s="10">
        <v>234970525</v>
      </c>
      <c r="F14" s="10">
        <v>47290387</v>
      </c>
      <c r="G14" s="10">
        <v>282260912</v>
      </c>
      <c r="H14" s="11">
        <v>16.8</v>
      </c>
      <c r="I14" s="32">
        <v>7598</v>
      </c>
      <c r="J14" s="32">
        <v>1529</v>
      </c>
      <c r="K14" s="91"/>
      <c r="L14" s="91"/>
      <c r="M14" s="91"/>
      <c r="N14" s="91"/>
      <c r="O14" s="69"/>
      <c r="P14" s="69"/>
      <c r="Q14" s="75"/>
      <c r="R14" s="75"/>
      <c r="S14" s="9"/>
      <c r="T14" s="35"/>
      <c r="U14" s="35"/>
      <c r="V14" s="35"/>
      <c r="W14" s="35"/>
      <c r="X14" s="35"/>
      <c r="Y14" s="35"/>
      <c r="Z14" s="35"/>
      <c r="AB14" s="62"/>
      <c r="AC14" s="62"/>
      <c r="AD14" s="62"/>
      <c r="AE14" s="62"/>
      <c r="AF14" s="62"/>
      <c r="AG14" s="62"/>
      <c r="AH14" s="62"/>
    </row>
    <row r="15" spans="1:34" ht="13.5" customHeight="1" x14ac:dyDescent="0.35">
      <c r="A15" s="118" t="s">
        <v>11</v>
      </c>
      <c r="B15" s="118"/>
      <c r="C15" s="118"/>
      <c r="D15" s="10">
        <v>20142</v>
      </c>
      <c r="E15" s="10">
        <v>119968366</v>
      </c>
      <c r="F15" s="10">
        <v>37233897</v>
      </c>
      <c r="G15" s="10">
        <v>157202263</v>
      </c>
      <c r="H15" s="11">
        <v>23.7</v>
      </c>
      <c r="I15" s="32">
        <v>5956</v>
      </c>
      <c r="J15" s="32">
        <v>1849</v>
      </c>
      <c r="K15" s="91"/>
      <c r="L15" s="91"/>
      <c r="M15" s="91"/>
      <c r="N15" s="91"/>
      <c r="O15" s="69"/>
      <c r="P15" s="69"/>
      <c r="Q15" s="75"/>
      <c r="R15" s="75"/>
      <c r="S15" s="9"/>
      <c r="T15" s="35"/>
      <c r="U15" s="35"/>
      <c r="V15" s="35"/>
      <c r="W15" s="35"/>
      <c r="X15" s="35"/>
      <c r="Y15" s="35"/>
      <c r="Z15" s="35"/>
      <c r="AB15" s="62"/>
      <c r="AC15" s="62"/>
      <c r="AD15" s="62"/>
      <c r="AE15" s="62"/>
      <c r="AF15" s="62"/>
      <c r="AG15" s="62"/>
      <c r="AH15" s="62"/>
    </row>
    <row r="16" spans="1:34" ht="13.5" customHeight="1" x14ac:dyDescent="0.35">
      <c r="A16" s="118" t="s">
        <v>12</v>
      </c>
      <c r="B16" s="118"/>
      <c r="C16" s="118"/>
      <c r="D16" s="10">
        <v>3025</v>
      </c>
      <c r="E16" s="10">
        <v>19148387</v>
      </c>
      <c r="F16" s="10">
        <v>5320106</v>
      </c>
      <c r="G16" s="10">
        <v>24468493</v>
      </c>
      <c r="H16" s="11">
        <v>21.7</v>
      </c>
      <c r="I16" s="32">
        <v>6330</v>
      </c>
      <c r="J16" s="32">
        <v>1759</v>
      </c>
      <c r="K16" s="91"/>
      <c r="L16" s="91"/>
      <c r="M16" s="91"/>
      <c r="N16" s="91"/>
      <c r="O16" s="69"/>
      <c r="P16" s="69"/>
      <c r="Q16" s="75"/>
      <c r="R16" s="75"/>
      <c r="S16" s="9"/>
      <c r="T16" s="35"/>
      <c r="U16" s="35"/>
      <c r="V16" s="35"/>
      <c r="W16" s="35"/>
      <c r="X16" s="35"/>
      <c r="Y16" s="35"/>
      <c r="Z16" s="35"/>
      <c r="AB16" s="62"/>
      <c r="AC16" s="62"/>
      <c r="AD16" s="62"/>
      <c r="AE16" s="62"/>
      <c r="AF16" s="62"/>
      <c r="AG16" s="62"/>
      <c r="AH16" s="62"/>
    </row>
    <row r="17" spans="1:34" ht="13.5" customHeight="1" x14ac:dyDescent="0.35">
      <c r="A17" s="118" t="s">
        <v>13</v>
      </c>
      <c r="B17" s="118"/>
      <c r="C17" s="118"/>
      <c r="D17" s="10">
        <v>6389</v>
      </c>
      <c r="E17" s="10">
        <v>26279316</v>
      </c>
      <c r="F17" s="10">
        <v>11144373</v>
      </c>
      <c r="G17" s="10">
        <v>37423689</v>
      </c>
      <c r="H17" s="11">
        <v>29.8</v>
      </c>
      <c r="I17" s="32">
        <v>4113</v>
      </c>
      <c r="J17" s="32">
        <v>1744</v>
      </c>
      <c r="K17" s="91"/>
      <c r="L17" s="91"/>
      <c r="M17" s="91"/>
      <c r="N17" s="91"/>
      <c r="O17" s="69"/>
      <c r="P17" s="69"/>
      <c r="Q17" s="75"/>
      <c r="R17" s="75"/>
      <c r="S17" s="9"/>
      <c r="T17" s="35"/>
      <c r="U17" s="35"/>
      <c r="V17" s="35"/>
      <c r="W17" s="35"/>
      <c r="X17" s="35"/>
      <c r="Y17" s="35"/>
      <c r="Z17" s="35"/>
      <c r="AB17" s="62"/>
      <c r="AC17" s="62"/>
      <c r="AD17" s="62"/>
      <c r="AE17" s="62"/>
      <c r="AF17" s="62"/>
      <c r="AG17" s="62"/>
      <c r="AH17" s="62"/>
    </row>
    <row r="18" spans="1:34" ht="13.5" customHeight="1" x14ac:dyDescent="0.35">
      <c r="A18" s="118" t="s">
        <v>14</v>
      </c>
      <c r="B18" s="118"/>
      <c r="C18" s="118"/>
      <c r="D18" s="10">
        <v>25562</v>
      </c>
      <c r="E18" s="10">
        <v>239789994</v>
      </c>
      <c r="F18" s="10">
        <v>38477984</v>
      </c>
      <c r="G18" s="10">
        <v>278267978</v>
      </c>
      <c r="H18" s="11">
        <v>13.8</v>
      </c>
      <c r="I18" s="32">
        <v>9381</v>
      </c>
      <c r="J18" s="32">
        <v>1505</v>
      </c>
      <c r="K18" s="91"/>
      <c r="L18" s="91"/>
      <c r="M18" s="91"/>
      <c r="N18" s="91"/>
      <c r="O18" s="69"/>
      <c r="P18" s="69"/>
      <c r="Q18" s="75"/>
      <c r="R18" s="75"/>
      <c r="S18" s="9"/>
      <c r="T18" s="35"/>
      <c r="U18" s="35"/>
      <c r="V18" s="35"/>
      <c r="W18" s="35"/>
      <c r="X18" s="35"/>
      <c r="Y18" s="35"/>
      <c r="Z18" s="35"/>
      <c r="AB18" s="62"/>
      <c r="AC18" s="62"/>
      <c r="AD18" s="62"/>
      <c r="AE18" s="62"/>
      <c r="AF18" s="62"/>
      <c r="AG18" s="62"/>
      <c r="AH18" s="62"/>
    </row>
    <row r="19" spans="1:34" ht="13.5" customHeight="1" x14ac:dyDescent="0.35">
      <c r="A19" s="118" t="s">
        <v>15</v>
      </c>
      <c r="B19" s="118"/>
      <c r="C19" s="118"/>
      <c r="D19" s="10">
        <v>3686</v>
      </c>
      <c r="E19" s="10">
        <v>14042205</v>
      </c>
      <c r="F19" s="10">
        <v>4094529</v>
      </c>
      <c r="G19" s="10">
        <v>18136734</v>
      </c>
      <c r="H19" s="11">
        <v>22.6</v>
      </c>
      <c r="I19" s="32">
        <v>3810</v>
      </c>
      <c r="J19" s="32">
        <v>1111</v>
      </c>
      <c r="K19" s="91"/>
      <c r="L19" s="91"/>
      <c r="M19" s="91"/>
      <c r="N19" s="91"/>
      <c r="O19" s="69"/>
      <c r="P19" s="69"/>
      <c r="Q19" s="75"/>
      <c r="R19" s="75"/>
      <c r="S19" s="9"/>
      <c r="T19" s="35"/>
      <c r="U19" s="35"/>
      <c r="V19" s="35"/>
      <c r="W19" s="35"/>
      <c r="X19" s="35"/>
      <c r="Y19" s="35"/>
      <c r="Z19" s="35"/>
      <c r="AB19" s="62"/>
      <c r="AC19" s="62"/>
      <c r="AD19" s="62"/>
      <c r="AE19" s="62"/>
      <c r="AF19" s="62"/>
      <c r="AG19" s="62"/>
      <c r="AH19" s="62"/>
    </row>
    <row r="20" spans="1:34" ht="13.5" customHeight="1" x14ac:dyDescent="0.35">
      <c r="A20" s="118" t="s">
        <v>16</v>
      </c>
      <c r="B20" s="118"/>
      <c r="C20" s="118"/>
      <c r="D20" s="10">
        <v>727</v>
      </c>
      <c r="E20" s="10">
        <v>2468380</v>
      </c>
      <c r="F20" s="10">
        <v>598636</v>
      </c>
      <c r="G20" s="10">
        <v>3067016</v>
      </c>
      <c r="H20" s="11">
        <v>19.5</v>
      </c>
      <c r="I20" s="32">
        <v>3395</v>
      </c>
      <c r="J20" s="32">
        <v>823</v>
      </c>
      <c r="K20" s="91"/>
      <c r="L20" s="91"/>
      <c r="M20" s="91"/>
      <c r="N20" s="91"/>
      <c r="O20" s="69"/>
      <c r="P20" s="69"/>
      <c r="Q20" s="75"/>
      <c r="R20" s="75"/>
      <c r="S20" s="9"/>
      <c r="T20" s="35"/>
      <c r="U20" s="35"/>
      <c r="V20" s="35"/>
      <c r="W20" s="35"/>
      <c r="X20" s="35"/>
      <c r="Y20" s="35"/>
      <c r="Z20" s="35"/>
      <c r="AB20" s="62"/>
      <c r="AC20" s="62"/>
      <c r="AD20" s="62"/>
      <c r="AE20" s="62"/>
      <c r="AF20" s="62"/>
      <c r="AG20" s="62"/>
      <c r="AH20" s="62"/>
    </row>
    <row r="21" spans="1:34" ht="13.5" customHeight="1" x14ac:dyDescent="0.35">
      <c r="A21" s="118" t="s">
        <v>17</v>
      </c>
      <c r="B21" s="118"/>
      <c r="C21" s="118"/>
      <c r="D21" s="10">
        <v>9078</v>
      </c>
      <c r="E21" s="10">
        <v>60989729</v>
      </c>
      <c r="F21" s="10">
        <v>5631908</v>
      </c>
      <c r="G21" s="10">
        <v>66621637</v>
      </c>
      <c r="H21" s="11">
        <v>8.5</v>
      </c>
      <c r="I21" s="32">
        <v>6718</v>
      </c>
      <c r="J21" s="32">
        <v>620</v>
      </c>
      <c r="K21" s="91"/>
      <c r="L21" s="91"/>
      <c r="M21" s="91"/>
      <c r="N21" s="91"/>
      <c r="O21" s="69"/>
      <c r="P21" s="69"/>
      <c r="Q21" s="75"/>
      <c r="R21" s="75"/>
      <c r="S21" s="9"/>
      <c r="T21" s="35"/>
      <c r="U21" s="35"/>
      <c r="V21" s="35"/>
      <c r="W21" s="35"/>
      <c r="X21" s="35"/>
      <c r="Y21" s="35"/>
      <c r="Z21" s="35"/>
      <c r="AB21" s="62"/>
      <c r="AC21" s="62"/>
      <c r="AD21" s="62"/>
      <c r="AE21" s="62"/>
      <c r="AF21" s="62"/>
      <c r="AG21" s="62"/>
      <c r="AH21" s="62"/>
    </row>
    <row r="22" spans="1:34" ht="13.5" customHeight="1" x14ac:dyDescent="0.35">
      <c r="A22" s="118" t="s">
        <v>18</v>
      </c>
      <c r="B22" s="118"/>
      <c r="C22" s="118"/>
      <c r="D22" s="10">
        <v>10691</v>
      </c>
      <c r="E22" s="10">
        <v>61258005</v>
      </c>
      <c r="F22" s="10">
        <v>3723946</v>
      </c>
      <c r="G22" s="10">
        <v>64981951</v>
      </c>
      <c r="H22" s="11">
        <v>5.7</v>
      </c>
      <c r="I22" s="32">
        <v>5730</v>
      </c>
      <c r="J22" s="32">
        <v>348</v>
      </c>
      <c r="K22" s="91"/>
      <c r="L22" s="91"/>
      <c r="M22" s="91"/>
      <c r="N22" s="91"/>
      <c r="O22" s="69"/>
      <c r="P22" s="69"/>
      <c r="Q22" s="75"/>
      <c r="R22" s="75"/>
      <c r="S22" s="9"/>
      <c r="T22" s="35"/>
      <c r="U22" s="35"/>
      <c r="V22" s="35"/>
      <c r="W22" s="35"/>
      <c r="X22" s="35"/>
      <c r="Y22" s="35"/>
      <c r="Z22" s="35"/>
      <c r="AB22" s="62"/>
      <c r="AC22" s="62"/>
      <c r="AD22" s="62"/>
      <c r="AE22" s="62"/>
      <c r="AF22" s="62"/>
      <c r="AG22" s="62"/>
      <c r="AH22" s="62"/>
    </row>
    <row r="23" spans="1:34" ht="13.5" customHeight="1" x14ac:dyDescent="0.35">
      <c r="A23" s="118" t="s">
        <v>19</v>
      </c>
      <c r="B23" s="118"/>
      <c r="C23" s="118"/>
      <c r="D23" s="10">
        <v>1118</v>
      </c>
      <c r="E23" s="10">
        <v>4202371</v>
      </c>
      <c r="F23" s="10">
        <v>1846519</v>
      </c>
      <c r="G23" s="10">
        <v>6048890</v>
      </c>
      <c r="H23" s="11">
        <v>30.5</v>
      </c>
      <c r="I23" s="32">
        <v>3759</v>
      </c>
      <c r="J23" s="32">
        <v>1652</v>
      </c>
      <c r="K23" s="91"/>
      <c r="L23" s="91"/>
      <c r="M23" s="91"/>
      <c r="N23" s="91"/>
      <c r="O23" s="69"/>
      <c r="P23" s="69"/>
      <c r="Q23" s="75"/>
      <c r="R23" s="75"/>
      <c r="S23" s="9"/>
      <c r="T23" s="35"/>
      <c r="U23" s="35"/>
      <c r="V23" s="35"/>
      <c r="W23" s="35"/>
      <c r="X23" s="35"/>
      <c r="Y23" s="35"/>
      <c r="Z23" s="35"/>
      <c r="AB23" s="62"/>
      <c r="AC23" s="62"/>
      <c r="AD23" s="62"/>
      <c r="AE23" s="62"/>
      <c r="AF23" s="62"/>
      <c r="AG23" s="62"/>
      <c r="AH23" s="62"/>
    </row>
    <row r="24" spans="1:34" ht="13.5" customHeight="1" x14ac:dyDescent="0.35">
      <c r="A24" s="118" t="s">
        <v>20</v>
      </c>
      <c r="B24" s="118"/>
      <c r="C24" s="118"/>
      <c r="D24" s="10">
        <v>2388</v>
      </c>
      <c r="E24" s="10">
        <v>9433189</v>
      </c>
      <c r="F24" s="10">
        <v>924939</v>
      </c>
      <c r="G24" s="10">
        <v>10358128</v>
      </c>
      <c r="H24" s="11">
        <v>8.9</v>
      </c>
      <c r="I24" s="32">
        <v>3950</v>
      </c>
      <c r="J24" s="32">
        <v>387</v>
      </c>
      <c r="K24" s="91"/>
      <c r="L24" s="91"/>
      <c r="M24" s="91"/>
      <c r="N24" s="91"/>
      <c r="O24" s="69"/>
      <c r="P24" s="69"/>
      <c r="Q24" s="75"/>
      <c r="R24" s="75"/>
      <c r="S24" s="9"/>
      <c r="T24" s="35"/>
      <c r="U24" s="35"/>
      <c r="V24" s="35"/>
      <c r="W24" s="35"/>
      <c r="X24" s="35"/>
      <c r="Y24" s="35"/>
      <c r="Z24" s="35"/>
      <c r="AB24" s="62"/>
      <c r="AC24" s="62"/>
      <c r="AD24" s="62"/>
      <c r="AE24" s="62"/>
      <c r="AF24" s="62"/>
      <c r="AG24" s="62"/>
      <c r="AH24" s="62"/>
    </row>
    <row r="25" spans="1:34" ht="13.5" customHeight="1" x14ac:dyDescent="0.35">
      <c r="A25" s="118" t="s">
        <v>21</v>
      </c>
      <c r="B25" s="118"/>
      <c r="C25" s="118"/>
      <c r="D25" s="10">
        <v>8763</v>
      </c>
      <c r="E25" s="10">
        <v>51431268</v>
      </c>
      <c r="F25" s="10">
        <v>5513519</v>
      </c>
      <c r="G25" s="10">
        <v>56944787</v>
      </c>
      <c r="H25" s="11">
        <v>9.6999999999999993</v>
      </c>
      <c r="I25" s="32">
        <v>5869</v>
      </c>
      <c r="J25" s="32">
        <v>629</v>
      </c>
      <c r="K25" s="91"/>
      <c r="L25" s="91"/>
      <c r="M25" s="91"/>
      <c r="N25" s="91"/>
      <c r="O25" s="69"/>
      <c r="P25" s="69"/>
      <c r="Q25" s="75"/>
      <c r="R25" s="75"/>
      <c r="S25" s="9"/>
      <c r="T25" s="35"/>
      <c r="U25" s="35"/>
      <c r="V25" s="35"/>
      <c r="W25" s="35"/>
      <c r="X25" s="35"/>
      <c r="Y25" s="35"/>
      <c r="Z25" s="35"/>
      <c r="AB25" s="62"/>
      <c r="AC25" s="62"/>
      <c r="AD25" s="62"/>
      <c r="AE25" s="62"/>
      <c r="AF25" s="62"/>
      <c r="AG25" s="62"/>
      <c r="AH25" s="62"/>
    </row>
    <row r="26" spans="1:34" ht="13.5" customHeight="1" x14ac:dyDescent="0.35">
      <c r="A26" s="118" t="s">
        <v>22</v>
      </c>
      <c r="B26" s="118"/>
      <c r="C26" s="118"/>
      <c r="D26" s="10">
        <v>6559</v>
      </c>
      <c r="E26" s="10">
        <v>21929718</v>
      </c>
      <c r="F26" s="10">
        <v>6016723</v>
      </c>
      <c r="G26" s="10">
        <v>27946441</v>
      </c>
      <c r="H26" s="11">
        <v>21.5</v>
      </c>
      <c r="I26" s="32">
        <v>3343</v>
      </c>
      <c r="J26" s="32">
        <v>917</v>
      </c>
      <c r="K26" s="91"/>
      <c r="L26" s="91"/>
      <c r="M26" s="91"/>
      <c r="N26" s="91"/>
      <c r="O26" s="69"/>
      <c r="P26" s="69"/>
      <c r="Q26" s="75"/>
      <c r="R26" s="75"/>
      <c r="S26" s="9"/>
      <c r="T26" s="35"/>
      <c r="U26" s="35"/>
      <c r="V26" s="35"/>
      <c r="W26" s="35"/>
      <c r="X26" s="35"/>
      <c r="Y26" s="35"/>
      <c r="Z26" s="35"/>
      <c r="AB26" s="62"/>
      <c r="AC26" s="62"/>
      <c r="AD26" s="62"/>
      <c r="AE26" s="62"/>
      <c r="AF26" s="62"/>
      <c r="AG26" s="62"/>
      <c r="AH26" s="62"/>
    </row>
    <row r="27" spans="1:34" ht="13.5" customHeight="1" x14ac:dyDescent="0.35">
      <c r="A27" s="120" t="s">
        <v>23</v>
      </c>
      <c r="B27" s="120"/>
      <c r="C27" s="120"/>
      <c r="D27" s="15">
        <v>59917</v>
      </c>
      <c r="E27" s="15">
        <v>348594854</v>
      </c>
      <c r="F27" s="15">
        <v>115397197</v>
      </c>
      <c r="G27" s="15">
        <v>463992051</v>
      </c>
      <c r="H27" s="16">
        <v>24.9</v>
      </c>
      <c r="I27" s="34">
        <v>5818</v>
      </c>
      <c r="J27" s="34">
        <v>1926</v>
      </c>
      <c r="K27" s="91"/>
      <c r="L27" s="91"/>
      <c r="M27" s="91"/>
      <c r="N27" s="91"/>
      <c r="O27" s="69"/>
      <c r="P27" s="69"/>
      <c r="Q27" s="75"/>
      <c r="R27" s="75"/>
      <c r="S27" s="9"/>
      <c r="T27" s="35"/>
      <c r="U27" s="35"/>
      <c r="V27" s="35"/>
      <c r="W27" s="35"/>
      <c r="X27" s="35"/>
      <c r="Y27" s="35"/>
      <c r="Z27" s="35"/>
      <c r="AB27" s="62"/>
      <c r="AC27" s="62"/>
      <c r="AD27" s="62"/>
      <c r="AE27" s="62"/>
      <c r="AF27" s="62"/>
      <c r="AG27" s="62"/>
      <c r="AH27" s="62"/>
    </row>
    <row r="28" spans="1:34" ht="13.5" customHeight="1" x14ac:dyDescent="0.35">
      <c r="A28" s="120" t="s">
        <v>24</v>
      </c>
      <c r="B28" s="120"/>
      <c r="C28" s="120"/>
      <c r="D28" s="15">
        <v>63452</v>
      </c>
      <c r="E28" s="15">
        <v>436834767</v>
      </c>
      <c r="F28" s="15">
        <v>98374648</v>
      </c>
      <c r="G28" s="15">
        <v>535209415</v>
      </c>
      <c r="H28" s="16">
        <v>18.399999999999999</v>
      </c>
      <c r="I28" s="34">
        <v>6884</v>
      </c>
      <c r="J28" s="34">
        <v>1550</v>
      </c>
      <c r="K28" s="91"/>
      <c r="L28" s="91"/>
      <c r="M28" s="91"/>
      <c r="N28" s="91"/>
      <c r="O28" s="69"/>
      <c r="P28" s="69"/>
      <c r="Q28" s="75"/>
      <c r="R28" s="75"/>
      <c r="S28" s="9"/>
      <c r="T28" s="35"/>
      <c r="U28" s="35"/>
      <c r="V28" s="35"/>
      <c r="W28" s="35"/>
      <c r="X28" s="35"/>
      <c r="Y28" s="35"/>
      <c r="Z28" s="35"/>
      <c r="AB28" s="62"/>
      <c r="AC28" s="62"/>
      <c r="AD28" s="62"/>
      <c r="AE28" s="62"/>
      <c r="AF28" s="62"/>
      <c r="AG28" s="62"/>
      <c r="AH28" s="62"/>
    </row>
    <row r="29" spans="1:34" ht="13.5" customHeight="1" x14ac:dyDescent="0.35">
      <c r="A29" s="120" t="s">
        <v>25</v>
      </c>
      <c r="B29" s="120"/>
      <c r="C29" s="120"/>
      <c r="D29" s="15">
        <v>55118</v>
      </c>
      <c r="E29" s="15">
        <v>405186063</v>
      </c>
      <c r="F29" s="15">
        <v>92176360</v>
      </c>
      <c r="G29" s="15">
        <v>497362423</v>
      </c>
      <c r="H29" s="16">
        <v>18.5</v>
      </c>
      <c r="I29" s="34">
        <v>7351</v>
      </c>
      <c r="J29" s="34">
        <v>1672</v>
      </c>
      <c r="K29" s="91"/>
      <c r="L29" s="91"/>
      <c r="M29" s="91"/>
      <c r="N29" s="91"/>
      <c r="O29" s="69"/>
      <c r="P29" s="69"/>
      <c r="Q29" s="75"/>
      <c r="R29" s="75"/>
      <c r="S29" s="9"/>
      <c r="T29" s="35"/>
      <c r="U29" s="35"/>
      <c r="V29" s="35"/>
      <c r="W29" s="35"/>
      <c r="X29" s="35"/>
      <c r="Y29" s="35"/>
      <c r="Z29" s="35"/>
      <c r="AB29" s="62"/>
      <c r="AC29" s="62"/>
      <c r="AD29" s="62"/>
      <c r="AE29" s="62"/>
      <c r="AF29" s="62"/>
      <c r="AG29" s="62"/>
      <c r="AH29" s="62"/>
    </row>
    <row r="30" spans="1:34" ht="13.5" customHeight="1" x14ac:dyDescent="0.35">
      <c r="A30" s="120" t="s">
        <v>26</v>
      </c>
      <c r="B30" s="120"/>
      <c r="C30" s="120"/>
      <c r="D30" s="15">
        <v>27688</v>
      </c>
      <c r="E30" s="15">
        <v>152393879</v>
      </c>
      <c r="F30" s="15">
        <v>16820477</v>
      </c>
      <c r="G30" s="15">
        <v>169214356</v>
      </c>
      <c r="H30" s="16">
        <v>9.9</v>
      </c>
      <c r="I30" s="34">
        <v>5504</v>
      </c>
      <c r="J30" s="34">
        <v>608</v>
      </c>
      <c r="K30" s="91"/>
      <c r="L30" s="91"/>
      <c r="M30" s="91"/>
      <c r="N30" s="91"/>
      <c r="O30" s="69"/>
      <c r="P30" s="69"/>
      <c r="Q30" s="75"/>
      <c r="R30" s="75"/>
      <c r="S30" s="9"/>
      <c r="T30" s="35"/>
      <c r="U30" s="35"/>
      <c r="V30" s="35"/>
      <c r="W30" s="35"/>
      <c r="X30" s="35"/>
      <c r="Y30" s="35"/>
      <c r="Z30" s="35"/>
      <c r="AB30" s="62"/>
      <c r="AC30" s="62"/>
      <c r="AD30" s="62"/>
      <c r="AE30" s="62"/>
      <c r="AF30" s="62"/>
      <c r="AG30" s="62"/>
      <c r="AH30" s="62"/>
    </row>
    <row r="31" spans="1:34" ht="13.5" customHeight="1" x14ac:dyDescent="0.35">
      <c r="A31" s="120" t="s">
        <v>27</v>
      </c>
      <c r="B31" s="120"/>
      <c r="C31" s="120"/>
      <c r="D31" s="15">
        <v>15322</v>
      </c>
      <c r="E31" s="15">
        <v>73360986</v>
      </c>
      <c r="F31" s="15">
        <v>11530242</v>
      </c>
      <c r="G31" s="15">
        <v>84891228</v>
      </c>
      <c r="H31" s="16">
        <v>13.6</v>
      </c>
      <c r="I31" s="34">
        <v>4788</v>
      </c>
      <c r="J31" s="34">
        <v>753</v>
      </c>
      <c r="K31" s="91"/>
      <c r="L31" s="91"/>
      <c r="M31" s="91"/>
      <c r="N31" s="91"/>
      <c r="O31" s="69"/>
      <c r="P31" s="69"/>
      <c r="Q31" s="75"/>
      <c r="R31" s="75"/>
      <c r="S31" s="9"/>
      <c r="T31" s="35"/>
      <c r="U31" s="35"/>
      <c r="V31" s="35"/>
      <c r="W31" s="35"/>
      <c r="X31" s="35"/>
      <c r="Y31" s="35"/>
      <c r="Z31" s="35"/>
      <c r="AB31" s="62"/>
      <c r="AC31" s="62"/>
      <c r="AD31" s="62"/>
      <c r="AE31" s="62"/>
      <c r="AF31" s="62"/>
      <c r="AG31" s="62"/>
      <c r="AH31" s="62"/>
    </row>
    <row r="32" spans="1:34" s="3" customFormat="1" ht="13.5" customHeight="1" x14ac:dyDescent="0.35">
      <c r="A32" s="121" t="s">
        <v>28</v>
      </c>
      <c r="B32" s="121"/>
      <c r="C32" s="121"/>
      <c r="D32" s="15">
        <v>221497</v>
      </c>
      <c r="E32" s="15">
        <v>1416370549</v>
      </c>
      <c r="F32" s="15">
        <v>334298924</v>
      </c>
      <c r="G32" s="15">
        <v>1750669473</v>
      </c>
      <c r="H32" s="16">
        <v>19.100000000000001</v>
      </c>
      <c r="I32" s="34">
        <v>6395</v>
      </c>
      <c r="J32" s="34">
        <v>1509</v>
      </c>
      <c r="K32" s="91"/>
      <c r="L32" s="91"/>
      <c r="M32" s="91"/>
      <c r="N32" s="91"/>
      <c r="O32" s="69"/>
      <c r="P32" s="69"/>
      <c r="Q32" s="75"/>
      <c r="R32" s="75"/>
      <c r="S32" s="17"/>
      <c r="T32" s="35"/>
      <c r="U32" s="35"/>
      <c r="V32" s="35"/>
      <c r="W32" s="35"/>
      <c r="X32" s="35"/>
      <c r="Y32" s="35"/>
      <c r="Z32" s="35"/>
      <c r="AB32" s="62"/>
      <c r="AC32" s="62"/>
      <c r="AD32" s="62"/>
      <c r="AE32" s="62"/>
      <c r="AF32" s="62"/>
      <c r="AG32" s="62"/>
      <c r="AH32" s="62"/>
    </row>
    <row r="33" spans="1:34" s="4" customFormat="1" ht="15.75" customHeight="1" x14ac:dyDescent="0.35">
      <c r="A33" s="43" t="s">
        <v>32</v>
      </c>
      <c r="B33" s="122" t="s">
        <v>151</v>
      </c>
      <c r="C33" s="122"/>
      <c r="D33" s="122"/>
      <c r="E33" s="122"/>
      <c r="F33" s="122"/>
      <c r="G33" s="122"/>
      <c r="H33" s="122"/>
      <c r="I33" s="122"/>
      <c r="J33" s="122"/>
      <c r="K33" s="91"/>
      <c r="L33" s="90"/>
      <c r="M33" s="35"/>
      <c r="N33" s="35"/>
      <c r="O33" s="18"/>
      <c r="P33" s="18"/>
      <c r="Q33" s="18"/>
      <c r="R33" s="18"/>
      <c r="S33" s="18"/>
      <c r="T33" s="18"/>
    </row>
    <row r="34" spans="1:34" ht="10.15" customHeight="1" x14ac:dyDescent="0.35">
      <c r="A34" s="44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K34" s="91"/>
      <c r="L34" s="90"/>
      <c r="M34" s="35"/>
      <c r="N34" s="35"/>
      <c r="O34" s="35"/>
      <c r="P34" s="35"/>
      <c r="Q34" s="35"/>
      <c r="R34" s="35"/>
      <c r="S34" s="9"/>
      <c r="T34" s="9"/>
    </row>
    <row r="35" spans="1:34" ht="10.15" customHeight="1" x14ac:dyDescent="0.35">
      <c r="A35" s="44" t="s">
        <v>71</v>
      </c>
      <c r="B35" s="108" t="s">
        <v>181</v>
      </c>
      <c r="C35" s="108"/>
      <c r="D35" s="108"/>
      <c r="E35" s="108"/>
      <c r="F35" s="108"/>
      <c r="G35" s="108"/>
      <c r="H35" s="108"/>
      <c r="I35" s="108"/>
      <c r="J35" s="108"/>
      <c r="K35" s="91"/>
      <c r="L35" s="90"/>
      <c r="M35" s="9"/>
      <c r="N35" s="9"/>
      <c r="O35" s="9"/>
      <c r="P35" s="9"/>
      <c r="Q35" s="9"/>
      <c r="R35" s="9"/>
      <c r="S35" s="9"/>
      <c r="T35" s="9"/>
    </row>
    <row r="36" spans="1:34" x14ac:dyDescent="0.35">
      <c r="A36" s="44" t="s">
        <v>73</v>
      </c>
      <c r="B36" s="108" t="s">
        <v>106</v>
      </c>
      <c r="C36" s="108"/>
      <c r="D36" s="108"/>
      <c r="E36" s="108"/>
      <c r="F36" s="108"/>
      <c r="G36" s="108"/>
      <c r="H36" s="108"/>
      <c r="I36" s="108"/>
      <c r="J36" s="108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34" s="3" customFormat="1" ht="13.5" customHeight="1" x14ac:dyDescent="0.35">
      <c r="A37" s="120"/>
      <c r="B37" s="120"/>
      <c r="C37" s="120"/>
      <c r="D37" s="15"/>
      <c r="E37" s="15"/>
      <c r="F37" s="15"/>
      <c r="G37" s="15"/>
      <c r="H37" s="16"/>
      <c r="I37" s="34"/>
      <c r="J37" s="34"/>
      <c r="K37" s="95"/>
      <c r="L37" s="95"/>
      <c r="M37" s="95"/>
      <c r="N37" s="95"/>
      <c r="O37" s="69"/>
      <c r="P37" s="69"/>
      <c r="Q37" s="75"/>
      <c r="R37" s="75"/>
      <c r="S37" s="17"/>
      <c r="T37" s="35"/>
      <c r="U37" s="35"/>
      <c r="V37" s="35"/>
      <c r="W37" s="35"/>
      <c r="X37" s="35"/>
      <c r="Y37" s="35"/>
      <c r="Z37" s="35"/>
      <c r="AB37" s="62"/>
      <c r="AC37" s="62"/>
      <c r="AD37" s="62"/>
      <c r="AE37" s="62"/>
      <c r="AF37" s="62"/>
      <c r="AG37" s="62"/>
      <c r="AH37" s="62"/>
    </row>
    <row r="38" spans="1:34" x14ac:dyDescent="0.35">
      <c r="A38" s="9"/>
      <c r="B38" s="9"/>
      <c r="C38" s="9"/>
      <c r="D38" s="35"/>
      <c r="E38" s="35"/>
      <c r="F38" s="35"/>
      <c r="G38" s="35"/>
      <c r="H38" s="35"/>
      <c r="I38" s="35"/>
      <c r="J38" s="35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34" x14ac:dyDescent="0.35">
      <c r="A39" s="9"/>
      <c r="B39" s="9"/>
      <c r="C39" s="9"/>
      <c r="D39" s="71"/>
      <c r="E39" s="71"/>
      <c r="F39" s="71"/>
      <c r="G39" s="71"/>
      <c r="H39" s="71"/>
      <c r="I39" s="71"/>
      <c r="J39" s="71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34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34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34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34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34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34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34" x14ac:dyDescent="0.35">
      <c r="A46" s="9"/>
      <c r="B46" s="9"/>
      <c r="C46" s="9"/>
      <c r="D46" s="3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34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34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</sheetData>
  <sheetProtection selectLockedCells="1" selectUnlockedCells="1"/>
  <mergeCells count="44">
    <mergeCell ref="B36:J36"/>
    <mergeCell ref="B34:J34"/>
    <mergeCell ref="A28:C28"/>
    <mergeCell ref="A29:C29"/>
    <mergeCell ref="A30:C30"/>
    <mergeCell ref="A31:C31"/>
    <mergeCell ref="A32:C32"/>
    <mergeCell ref="B33:J33"/>
    <mergeCell ref="B35:J35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8:C8"/>
    <mergeCell ref="A9:C9"/>
    <mergeCell ref="A10:C10"/>
    <mergeCell ref="A11:C11"/>
    <mergeCell ref="A12:C12"/>
    <mergeCell ref="L1:M1"/>
    <mergeCell ref="A37:C37"/>
    <mergeCell ref="A1:B1"/>
    <mergeCell ref="C1:J1"/>
    <mergeCell ref="A2:C3"/>
    <mergeCell ref="D2:D3"/>
    <mergeCell ref="E2:E3"/>
    <mergeCell ref="F2:F3"/>
    <mergeCell ref="G2:G3"/>
    <mergeCell ref="H2:H3"/>
    <mergeCell ref="I2:J2"/>
    <mergeCell ref="A15:C15"/>
    <mergeCell ref="D4:J4"/>
    <mergeCell ref="A5:C5"/>
    <mergeCell ref="A6:C6"/>
    <mergeCell ref="A7:C7"/>
  </mergeCells>
  <hyperlinks>
    <hyperlink ref="L1:M1" location="Indice!A9" display="TORNA ALL'INDICE"/>
  </hyperlinks>
  <printOptions horizontalCentered="1"/>
  <pageMargins left="0.6694444444444444" right="0.70833333333333337" top="0.98402777777777772" bottom="1.3777777777777778" header="0.51180555555555551" footer="0.51180555555555551"/>
  <pageSetup paperSize="9" scale="82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zoomScaleNormal="100" workbookViewId="0">
      <selection activeCell="K47" sqref="K47"/>
    </sheetView>
  </sheetViews>
  <sheetFormatPr defaultColWidth="9.26953125" defaultRowHeight="13" x14ac:dyDescent="0.35"/>
  <cols>
    <col min="1" max="1" width="3.453125" style="1" customWidth="1"/>
    <col min="2" max="2" width="7.7265625" style="1" customWidth="1"/>
    <col min="3" max="3" width="14.26953125" style="1" customWidth="1"/>
    <col min="4" max="10" width="14.453125" style="1" customWidth="1"/>
    <col min="11" max="12" width="9.26953125" style="1"/>
    <col min="13" max="13" width="11" style="1" bestFit="1" customWidth="1"/>
    <col min="14" max="18" width="9.26953125" style="1"/>
    <col min="19" max="19" width="11" style="1" bestFit="1" customWidth="1"/>
    <col min="20" max="20" width="9.26953125" style="1"/>
    <col min="21" max="23" width="9.54296875" style="1" bestFit="1" customWidth="1"/>
    <col min="24" max="16384" width="9.26953125" style="1"/>
  </cols>
  <sheetData>
    <row r="1" spans="1:34" ht="29.25" customHeight="1" x14ac:dyDescent="0.35">
      <c r="A1" s="154" t="s">
        <v>56</v>
      </c>
      <c r="B1" s="154"/>
      <c r="C1" s="154" t="s">
        <v>171</v>
      </c>
      <c r="D1" s="154"/>
      <c r="E1" s="154"/>
      <c r="F1" s="154"/>
      <c r="G1" s="154"/>
      <c r="H1" s="154"/>
      <c r="I1" s="154"/>
      <c r="J1" s="154"/>
      <c r="L1" s="109" t="s">
        <v>145</v>
      </c>
      <c r="M1" s="109"/>
    </row>
    <row r="2" spans="1:34" ht="22.5" customHeight="1" x14ac:dyDescent="0.35">
      <c r="A2" s="124" t="s">
        <v>0</v>
      </c>
      <c r="B2" s="124"/>
      <c r="C2" s="124"/>
      <c r="D2" s="113" t="s">
        <v>41</v>
      </c>
      <c r="E2" s="113" t="s">
        <v>43</v>
      </c>
      <c r="F2" s="113" t="s">
        <v>37</v>
      </c>
      <c r="G2" s="113" t="s">
        <v>90</v>
      </c>
      <c r="H2" s="113" t="s">
        <v>38</v>
      </c>
      <c r="I2" s="114" t="s">
        <v>1</v>
      </c>
      <c r="J2" s="114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4" ht="24.75" customHeight="1" x14ac:dyDescent="0.35">
      <c r="A3" s="112"/>
      <c r="B3" s="112"/>
      <c r="C3" s="112"/>
      <c r="D3" s="113"/>
      <c r="E3" s="113"/>
      <c r="F3" s="113"/>
      <c r="G3" s="113"/>
      <c r="H3" s="113"/>
      <c r="I3" s="25" t="s">
        <v>42</v>
      </c>
      <c r="J3" s="25" t="s">
        <v>39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ht="20.25" customHeight="1" x14ac:dyDescent="0.35">
      <c r="A4" s="30"/>
      <c r="B4" s="30"/>
      <c r="C4" s="30"/>
      <c r="D4" s="152" t="s">
        <v>109</v>
      </c>
      <c r="E4" s="153"/>
      <c r="F4" s="153"/>
      <c r="G4" s="153"/>
      <c r="H4" s="153"/>
      <c r="I4" s="153"/>
      <c r="J4" s="153"/>
      <c r="K4" s="9"/>
      <c r="L4" s="9"/>
      <c r="M4" s="9"/>
      <c r="N4" s="9"/>
      <c r="O4" s="9"/>
      <c r="P4" s="9"/>
      <c r="Q4" s="9"/>
      <c r="R4" s="9"/>
      <c r="S4" s="9"/>
      <c r="T4" s="9"/>
    </row>
    <row r="5" spans="1:34" ht="13.5" customHeight="1" x14ac:dyDescent="0.35">
      <c r="A5" s="126" t="s">
        <v>2</v>
      </c>
      <c r="B5" s="126"/>
      <c r="C5" s="126"/>
      <c r="D5" s="10">
        <v>11998</v>
      </c>
      <c r="E5" s="10">
        <v>87130199</v>
      </c>
      <c r="F5" s="10">
        <v>26357111</v>
      </c>
      <c r="G5" s="10">
        <v>113487310</v>
      </c>
      <c r="H5" s="11">
        <v>23.2</v>
      </c>
      <c r="I5" s="32">
        <v>7262</v>
      </c>
      <c r="J5" s="32">
        <v>2197</v>
      </c>
      <c r="K5"/>
      <c r="L5"/>
      <c r="M5"/>
      <c r="N5"/>
      <c r="O5"/>
      <c r="P5"/>
      <c r="Q5"/>
      <c r="R5" s="69"/>
      <c r="S5" s="69"/>
      <c r="T5" s="63"/>
      <c r="U5" s="63"/>
      <c r="V5" s="63"/>
      <c r="W5" s="63"/>
      <c r="X5" s="63"/>
      <c r="Y5" s="63"/>
      <c r="Z5" s="63"/>
      <c r="AA5" s="37"/>
      <c r="AB5" s="64"/>
      <c r="AC5" s="64"/>
      <c r="AD5" s="64"/>
      <c r="AE5" s="64"/>
      <c r="AF5" s="64"/>
      <c r="AG5" s="64"/>
      <c r="AH5" s="64"/>
    </row>
    <row r="6" spans="1:34" ht="13.5" customHeight="1" x14ac:dyDescent="0.35">
      <c r="A6" s="126" t="s">
        <v>3</v>
      </c>
      <c r="B6" s="126"/>
      <c r="C6" s="126"/>
      <c r="D6" s="10">
        <v>748</v>
      </c>
      <c r="E6" s="10">
        <v>6446668</v>
      </c>
      <c r="F6" s="10">
        <v>1706780</v>
      </c>
      <c r="G6" s="10">
        <v>8153448</v>
      </c>
      <c r="H6" s="11">
        <v>20.9</v>
      </c>
      <c r="I6" s="32">
        <v>8619</v>
      </c>
      <c r="J6" s="32">
        <v>2282</v>
      </c>
      <c r="K6"/>
      <c r="L6"/>
      <c r="M6"/>
      <c r="N6"/>
      <c r="O6"/>
      <c r="P6"/>
      <c r="Q6"/>
      <c r="R6" s="69"/>
      <c r="S6" s="69"/>
      <c r="T6" s="63"/>
      <c r="U6" s="63"/>
      <c r="V6" s="63"/>
      <c r="W6" s="63"/>
      <c r="X6" s="63"/>
      <c r="Y6" s="63"/>
      <c r="Z6" s="63"/>
      <c r="AA6" s="37"/>
      <c r="AB6" s="64"/>
      <c r="AC6" s="64"/>
      <c r="AD6" s="64"/>
      <c r="AE6" s="64"/>
      <c r="AF6" s="64"/>
      <c r="AG6" s="64"/>
      <c r="AH6" s="64"/>
    </row>
    <row r="7" spans="1:34" ht="13.5" customHeight="1" x14ac:dyDescent="0.35">
      <c r="A7" s="126" t="s">
        <v>9</v>
      </c>
      <c r="B7" s="126"/>
      <c r="C7" s="126"/>
      <c r="D7" s="10">
        <v>3822</v>
      </c>
      <c r="E7" s="10">
        <v>34630347</v>
      </c>
      <c r="F7" s="10">
        <v>6321779</v>
      </c>
      <c r="G7" s="10">
        <v>40952126</v>
      </c>
      <c r="H7" s="11">
        <v>15.4</v>
      </c>
      <c r="I7" s="32">
        <v>9061</v>
      </c>
      <c r="J7" s="32">
        <v>1654</v>
      </c>
      <c r="K7"/>
      <c r="L7"/>
      <c r="M7"/>
      <c r="N7"/>
      <c r="O7"/>
      <c r="P7"/>
      <c r="Q7"/>
      <c r="R7" s="69"/>
      <c r="S7" s="69"/>
      <c r="T7" s="63"/>
      <c r="U7" s="63"/>
      <c r="V7" s="63"/>
      <c r="W7" s="63"/>
      <c r="X7" s="63"/>
      <c r="Y7" s="63"/>
      <c r="Z7" s="63"/>
      <c r="AA7" s="37"/>
      <c r="AB7" s="64"/>
      <c r="AC7" s="64"/>
      <c r="AD7" s="64"/>
      <c r="AE7" s="64"/>
      <c r="AF7" s="64"/>
      <c r="AG7" s="64"/>
      <c r="AH7" s="64"/>
    </row>
    <row r="8" spans="1:34" ht="13.5" customHeight="1" x14ac:dyDescent="0.35">
      <c r="A8" s="126" t="s">
        <v>4</v>
      </c>
      <c r="B8" s="126"/>
      <c r="C8" s="126"/>
      <c r="D8" s="10">
        <v>27578</v>
      </c>
      <c r="E8" s="10">
        <v>184024395</v>
      </c>
      <c r="F8" s="10">
        <v>74828896</v>
      </c>
      <c r="G8" s="10">
        <v>258853291</v>
      </c>
      <c r="H8" s="11">
        <v>28.9</v>
      </c>
      <c r="I8" s="32">
        <v>6673</v>
      </c>
      <c r="J8" s="32">
        <v>2713</v>
      </c>
      <c r="K8"/>
      <c r="L8"/>
      <c r="M8"/>
      <c r="N8"/>
      <c r="O8"/>
      <c r="P8"/>
      <c r="Q8"/>
      <c r="R8" s="69"/>
      <c r="S8" s="69"/>
      <c r="T8" s="63"/>
      <c r="U8" s="63"/>
      <c r="V8" s="63"/>
      <c r="W8" s="63"/>
      <c r="X8" s="63"/>
      <c r="Y8" s="63"/>
      <c r="Z8" s="63"/>
      <c r="AA8" s="37"/>
      <c r="AB8" s="64"/>
      <c r="AC8" s="64"/>
      <c r="AD8" s="64"/>
      <c r="AE8" s="64"/>
      <c r="AF8" s="64"/>
      <c r="AG8" s="64"/>
      <c r="AH8" s="64"/>
    </row>
    <row r="9" spans="1:34" ht="13.5" customHeight="1" x14ac:dyDescent="0.35">
      <c r="A9" s="149" t="s">
        <v>36</v>
      </c>
      <c r="B9" s="149"/>
      <c r="C9" s="149"/>
      <c r="D9" s="10">
        <v>6193</v>
      </c>
      <c r="E9" s="10">
        <v>61453738</v>
      </c>
      <c r="F9" s="10">
        <v>18397619</v>
      </c>
      <c r="G9" s="10">
        <v>79851357</v>
      </c>
      <c r="H9" s="11">
        <v>23</v>
      </c>
      <c r="I9" s="32">
        <v>9923</v>
      </c>
      <c r="J9" s="32">
        <v>2971</v>
      </c>
      <c r="K9"/>
      <c r="L9"/>
      <c r="M9"/>
      <c r="N9"/>
      <c r="O9"/>
      <c r="P9"/>
      <c r="Q9"/>
      <c r="R9" s="69"/>
      <c r="S9" s="69"/>
      <c r="T9" s="63"/>
      <c r="U9" s="63"/>
      <c r="V9" s="63"/>
      <c r="W9" s="63"/>
      <c r="X9" s="63"/>
      <c r="Y9" s="63"/>
      <c r="Z9" s="63"/>
      <c r="AA9" s="37"/>
      <c r="AB9" s="64"/>
      <c r="AC9" s="64"/>
      <c r="AD9" s="64"/>
      <c r="AE9" s="64"/>
      <c r="AF9" s="64"/>
      <c r="AG9" s="64"/>
      <c r="AH9" s="64"/>
    </row>
    <row r="10" spans="1:34" s="2" customFormat="1" ht="13.5" customHeight="1" x14ac:dyDescent="0.35">
      <c r="A10" s="129" t="s">
        <v>5</v>
      </c>
      <c r="B10" s="129"/>
      <c r="C10" s="129"/>
      <c r="D10" s="12">
        <v>2405</v>
      </c>
      <c r="E10" s="12">
        <v>23369369</v>
      </c>
      <c r="F10" s="12">
        <v>7269096</v>
      </c>
      <c r="G10" s="12">
        <v>30638465</v>
      </c>
      <c r="H10" s="13">
        <v>23.7</v>
      </c>
      <c r="I10" s="33">
        <v>9717</v>
      </c>
      <c r="J10" s="33">
        <v>3022</v>
      </c>
      <c r="K10"/>
      <c r="L10"/>
      <c r="M10"/>
      <c r="N10"/>
      <c r="O10"/>
      <c r="P10"/>
      <c r="Q10"/>
      <c r="R10" s="69"/>
      <c r="S10" s="69"/>
      <c r="T10" s="63"/>
      <c r="U10" s="63"/>
      <c r="V10" s="63"/>
      <c r="W10" s="63"/>
      <c r="X10" s="63"/>
      <c r="Y10" s="63"/>
      <c r="Z10" s="63"/>
      <c r="AA10" s="40"/>
      <c r="AB10" s="64"/>
      <c r="AC10" s="64"/>
      <c r="AD10" s="64"/>
      <c r="AE10" s="64"/>
      <c r="AF10" s="64"/>
      <c r="AG10" s="64"/>
      <c r="AH10" s="64"/>
    </row>
    <row r="11" spans="1:34" s="2" customFormat="1" ht="13.5" customHeight="1" x14ac:dyDescent="0.35">
      <c r="A11" s="129" t="s">
        <v>6</v>
      </c>
      <c r="B11" s="129"/>
      <c r="C11" s="129"/>
      <c r="D11" s="12">
        <v>3788</v>
      </c>
      <c r="E11" s="12">
        <v>38084369</v>
      </c>
      <c r="F11" s="12">
        <v>11128523</v>
      </c>
      <c r="G11" s="12">
        <v>49212892</v>
      </c>
      <c r="H11" s="13">
        <v>22.6</v>
      </c>
      <c r="I11" s="33">
        <v>10054</v>
      </c>
      <c r="J11" s="33">
        <v>2938</v>
      </c>
      <c r="K11"/>
      <c r="L11"/>
      <c r="M11"/>
      <c r="N11"/>
      <c r="O11"/>
      <c r="P11"/>
      <c r="Q11"/>
      <c r="R11" s="69"/>
      <c r="S11" s="69"/>
      <c r="T11" s="63"/>
      <c r="U11" s="63"/>
      <c r="V11" s="63"/>
      <c r="W11" s="63"/>
      <c r="X11" s="63"/>
      <c r="Y11" s="63"/>
      <c r="Z11" s="63"/>
      <c r="AA11" s="40"/>
      <c r="AB11" s="64"/>
      <c r="AC11" s="64"/>
      <c r="AD11" s="64"/>
      <c r="AE11" s="64"/>
      <c r="AF11" s="64"/>
      <c r="AG11" s="64"/>
      <c r="AH11" s="64"/>
    </row>
    <row r="12" spans="1:34" ht="13.5" customHeight="1" x14ac:dyDescent="0.35">
      <c r="A12" s="126" t="s">
        <v>7</v>
      </c>
      <c r="B12" s="126"/>
      <c r="C12" s="126"/>
      <c r="D12" s="10">
        <v>10918</v>
      </c>
      <c r="E12" s="10">
        <v>65775996</v>
      </c>
      <c r="F12" s="10">
        <v>25100589</v>
      </c>
      <c r="G12" s="10">
        <v>90876585</v>
      </c>
      <c r="H12" s="11">
        <v>27.6</v>
      </c>
      <c r="I12" s="32">
        <v>6025</v>
      </c>
      <c r="J12" s="32">
        <v>2299</v>
      </c>
      <c r="K12"/>
      <c r="L12"/>
      <c r="M12"/>
      <c r="N12"/>
      <c r="O12"/>
      <c r="P12"/>
      <c r="Q12"/>
      <c r="R12" s="69"/>
      <c r="S12" s="69"/>
      <c r="T12" s="63"/>
      <c r="U12" s="63"/>
      <c r="V12" s="63"/>
      <c r="W12" s="63"/>
      <c r="X12" s="63"/>
      <c r="Y12" s="63"/>
      <c r="Z12" s="63"/>
      <c r="AA12" s="37"/>
      <c r="AB12" s="64"/>
      <c r="AC12" s="64"/>
      <c r="AD12" s="64"/>
      <c r="AE12" s="64"/>
      <c r="AF12" s="64"/>
      <c r="AG12" s="64"/>
      <c r="AH12" s="64"/>
    </row>
    <row r="13" spans="1:34" ht="13.5" customHeight="1" x14ac:dyDescent="0.35">
      <c r="A13" s="126" t="s">
        <v>8</v>
      </c>
      <c r="B13" s="126"/>
      <c r="C13" s="126"/>
      <c r="D13" s="10">
        <v>2651</v>
      </c>
      <c r="E13" s="10">
        <v>29695329</v>
      </c>
      <c r="F13" s="10">
        <v>5494054</v>
      </c>
      <c r="G13" s="10">
        <v>35189383</v>
      </c>
      <c r="H13" s="11">
        <v>15.6</v>
      </c>
      <c r="I13" s="32">
        <v>11202</v>
      </c>
      <c r="J13" s="32">
        <v>2072</v>
      </c>
      <c r="K13"/>
      <c r="L13"/>
      <c r="M13"/>
      <c r="N13"/>
      <c r="O13"/>
      <c r="P13"/>
      <c r="Q13"/>
      <c r="R13" s="69"/>
      <c r="S13" s="69"/>
      <c r="T13" s="63"/>
      <c r="U13" s="63"/>
      <c r="V13" s="63"/>
      <c r="W13" s="63"/>
      <c r="X13" s="63"/>
      <c r="Y13" s="63"/>
      <c r="Z13" s="63"/>
      <c r="AA13" s="37"/>
      <c r="AB13" s="64"/>
      <c r="AC13" s="64"/>
      <c r="AD13" s="64"/>
      <c r="AE13" s="64"/>
      <c r="AF13" s="64"/>
      <c r="AG13" s="64"/>
      <c r="AH13" s="64"/>
    </row>
    <row r="14" spans="1:34" ht="13.5" customHeight="1" x14ac:dyDescent="0.35">
      <c r="A14" s="126" t="s">
        <v>10</v>
      </c>
      <c r="B14" s="126"/>
      <c r="C14" s="126"/>
      <c r="D14" s="10">
        <v>23154</v>
      </c>
      <c r="E14" s="10">
        <v>198119105</v>
      </c>
      <c r="F14" s="10">
        <v>44457072</v>
      </c>
      <c r="G14" s="10">
        <v>242576177</v>
      </c>
      <c r="H14" s="11">
        <v>18.3</v>
      </c>
      <c r="I14" s="32">
        <v>8557</v>
      </c>
      <c r="J14" s="32">
        <v>1920</v>
      </c>
      <c r="K14"/>
      <c r="L14"/>
      <c r="M14"/>
      <c r="N14"/>
      <c r="O14"/>
      <c r="P14"/>
      <c r="Q14"/>
      <c r="R14" s="69"/>
      <c r="S14" s="69"/>
      <c r="T14" s="63"/>
      <c r="U14" s="63"/>
      <c r="V14" s="63"/>
      <c r="W14" s="63"/>
      <c r="X14" s="63"/>
      <c r="Y14" s="63"/>
      <c r="Z14" s="63"/>
      <c r="AA14" s="37"/>
      <c r="AB14" s="64"/>
      <c r="AC14" s="64"/>
      <c r="AD14" s="64"/>
      <c r="AE14" s="64"/>
      <c r="AF14" s="64"/>
      <c r="AG14" s="64"/>
      <c r="AH14" s="64"/>
    </row>
    <row r="15" spans="1:34" ht="13.5" customHeight="1" x14ac:dyDescent="0.35">
      <c r="A15" s="126" t="s">
        <v>11</v>
      </c>
      <c r="B15" s="126"/>
      <c r="C15" s="126"/>
      <c r="D15" s="10">
        <v>14004</v>
      </c>
      <c r="E15" s="10">
        <v>102531282</v>
      </c>
      <c r="F15" s="10">
        <v>35014465</v>
      </c>
      <c r="G15" s="10">
        <v>137545747</v>
      </c>
      <c r="H15" s="11">
        <v>25.5</v>
      </c>
      <c r="I15" s="32">
        <v>7322</v>
      </c>
      <c r="J15" s="32">
        <v>2500</v>
      </c>
      <c r="K15"/>
      <c r="L15"/>
      <c r="M15"/>
      <c r="N15"/>
      <c r="O15"/>
      <c r="P15"/>
      <c r="Q15"/>
      <c r="R15" s="69"/>
      <c r="S15" s="69"/>
      <c r="T15" s="63"/>
      <c r="U15" s="63"/>
      <c r="V15" s="63"/>
      <c r="W15" s="63"/>
      <c r="X15" s="63"/>
      <c r="Y15" s="63"/>
      <c r="Z15" s="63"/>
      <c r="AA15" s="37"/>
      <c r="AB15" s="64"/>
      <c r="AC15" s="64"/>
      <c r="AD15" s="64"/>
      <c r="AE15" s="64"/>
      <c r="AF15" s="64"/>
      <c r="AG15" s="64"/>
      <c r="AH15" s="64"/>
    </row>
    <row r="16" spans="1:34" ht="13.5" customHeight="1" x14ac:dyDescent="0.35">
      <c r="A16" s="126" t="s">
        <v>12</v>
      </c>
      <c r="B16" s="126"/>
      <c r="C16" s="126"/>
      <c r="D16" s="10">
        <v>2471</v>
      </c>
      <c r="E16" s="10">
        <v>17754073</v>
      </c>
      <c r="F16" s="10">
        <v>4842942</v>
      </c>
      <c r="G16" s="10">
        <v>22597015</v>
      </c>
      <c r="H16" s="11">
        <v>21.4</v>
      </c>
      <c r="I16" s="32">
        <v>7185</v>
      </c>
      <c r="J16" s="32">
        <v>1960</v>
      </c>
      <c r="K16"/>
      <c r="L16"/>
      <c r="M16"/>
      <c r="N16"/>
      <c r="O16"/>
      <c r="P16"/>
      <c r="Q16"/>
      <c r="R16" s="69"/>
      <c r="S16" s="69"/>
      <c r="T16" s="63"/>
      <c r="U16" s="63"/>
      <c r="V16" s="63"/>
      <c r="W16" s="63"/>
      <c r="X16" s="63"/>
      <c r="Y16" s="63"/>
      <c r="Z16" s="63"/>
      <c r="AA16" s="37"/>
      <c r="AB16" s="64"/>
      <c r="AC16" s="64"/>
      <c r="AD16" s="64"/>
      <c r="AE16" s="64"/>
      <c r="AF16" s="64"/>
      <c r="AG16" s="64"/>
      <c r="AH16" s="64"/>
    </row>
    <row r="17" spans="1:34" ht="13.5" customHeight="1" x14ac:dyDescent="0.35">
      <c r="A17" s="126" t="s">
        <v>13</v>
      </c>
      <c r="B17" s="126"/>
      <c r="C17" s="126"/>
      <c r="D17" s="10">
        <v>5052</v>
      </c>
      <c r="E17" s="10">
        <v>23613807</v>
      </c>
      <c r="F17" s="10">
        <v>11005974</v>
      </c>
      <c r="G17" s="10">
        <v>34619781</v>
      </c>
      <c r="H17" s="11">
        <v>31.8</v>
      </c>
      <c r="I17" s="32">
        <v>4674</v>
      </c>
      <c r="J17" s="32">
        <v>2179</v>
      </c>
      <c r="K17"/>
      <c r="L17"/>
      <c r="M17"/>
      <c r="N17"/>
      <c r="O17"/>
      <c r="P17"/>
      <c r="Q17"/>
      <c r="R17" s="69"/>
      <c r="S17" s="69"/>
      <c r="T17" s="63"/>
      <c r="U17" s="63"/>
      <c r="V17" s="63"/>
      <c r="W17" s="63"/>
      <c r="X17" s="63"/>
      <c r="Y17" s="63"/>
      <c r="Z17" s="63"/>
      <c r="AA17" s="37"/>
      <c r="AB17" s="64"/>
      <c r="AC17" s="64"/>
      <c r="AD17" s="64"/>
      <c r="AE17" s="64"/>
      <c r="AF17" s="64"/>
      <c r="AG17" s="64"/>
      <c r="AH17" s="64"/>
    </row>
    <row r="18" spans="1:34" ht="13.5" customHeight="1" x14ac:dyDescent="0.35">
      <c r="A18" s="126" t="s">
        <v>14</v>
      </c>
      <c r="B18" s="126"/>
      <c r="C18" s="126"/>
      <c r="D18" s="10">
        <v>19258</v>
      </c>
      <c r="E18" s="10">
        <v>195482154</v>
      </c>
      <c r="F18" s="10">
        <v>29212567</v>
      </c>
      <c r="G18" s="10">
        <v>224694721</v>
      </c>
      <c r="H18" s="11">
        <v>13</v>
      </c>
      <c r="I18" s="32">
        <v>10151</v>
      </c>
      <c r="J18" s="32">
        <v>1517</v>
      </c>
      <c r="K18"/>
      <c r="L18"/>
      <c r="M18"/>
      <c r="N18"/>
      <c r="O18"/>
      <c r="P18"/>
      <c r="Q18"/>
      <c r="R18" s="69"/>
      <c r="S18" s="69"/>
      <c r="T18" s="63"/>
      <c r="U18" s="63"/>
      <c r="V18" s="63"/>
      <c r="W18" s="63"/>
      <c r="X18" s="63"/>
      <c r="Y18" s="63"/>
      <c r="Z18" s="63"/>
      <c r="AA18" s="37"/>
      <c r="AB18" s="64"/>
      <c r="AC18" s="64"/>
      <c r="AD18" s="64"/>
      <c r="AE18" s="64"/>
      <c r="AF18" s="64"/>
      <c r="AG18" s="64"/>
      <c r="AH18" s="64"/>
    </row>
    <row r="19" spans="1:34" ht="13.5" customHeight="1" x14ac:dyDescent="0.35">
      <c r="A19" s="126" t="s">
        <v>15</v>
      </c>
      <c r="B19" s="126"/>
      <c r="C19" s="126"/>
      <c r="D19" s="10">
        <v>2766</v>
      </c>
      <c r="E19" s="10">
        <v>12715967</v>
      </c>
      <c r="F19" s="10">
        <v>3821834</v>
      </c>
      <c r="G19" s="10">
        <v>16537801</v>
      </c>
      <c r="H19" s="11">
        <v>23.1</v>
      </c>
      <c r="I19" s="32">
        <v>4597</v>
      </c>
      <c r="J19" s="32">
        <v>1382</v>
      </c>
      <c r="K19"/>
      <c r="L19"/>
      <c r="M19"/>
      <c r="N19"/>
      <c r="O19"/>
      <c r="P19"/>
      <c r="Q19"/>
      <c r="R19" s="69"/>
      <c r="S19" s="69"/>
      <c r="T19" s="63"/>
      <c r="U19" s="63"/>
      <c r="V19" s="63"/>
      <c r="W19" s="63"/>
      <c r="X19" s="63"/>
      <c r="Y19" s="63"/>
      <c r="Z19" s="63"/>
      <c r="AA19" s="37"/>
      <c r="AB19" s="64"/>
      <c r="AC19" s="64"/>
      <c r="AD19" s="64"/>
      <c r="AE19" s="64"/>
      <c r="AF19" s="64"/>
      <c r="AG19" s="64"/>
      <c r="AH19" s="64"/>
    </row>
    <row r="20" spans="1:34" ht="13.5" customHeight="1" x14ac:dyDescent="0.35">
      <c r="A20" s="126" t="s">
        <v>16</v>
      </c>
      <c r="B20" s="126"/>
      <c r="C20" s="126"/>
      <c r="D20" s="10">
        <v>588</v>
      </c>
      <c r="E20" s="10">
        <v>2052723</v>
      </c>
      <c r="F20" s="10">
        <v>480575</v>
      </c>
      <c r="G20" s="10">
        <v>2533298</v>
      </c>
      <c r="H20" s="11">
        <v>19</v>
      </c>
      <c r="I20" s="32">
        <v>3491</v>
      </c>
      <c r="J20" s="32">
        <v>817</v>
      </c>
      <c r="K20"/>
      <c r="L20"/>
      <c r="M20"/>
      <c r="N20"/>
      <c r="O20"/>
      <c r="P20"/>
      <c r="Q20"/>
      <c r="R20" s="69"/>
      <c r="S20" s="69"/>
      <c r="T20" s="63"/>
      <c r="U20" s="63"/>
      <c r="V20" s="63"/>
      <c r="W20" s="63"/>
      <c r="X20" s="63"/>
      <c r="Y20" s="63"/>
      <c r="Z20" s="63"/>
      <c r="AA20" s="37"/>
      <c r="AB20" s="64"/>
      <c r="AC20" s="64"/>
      <c r="AD20" s="64"/>
      <c r="AE20" s="64"/>
      <c r="AF20" s="64"/>
      <c r="AG20" s="64"/>
      <c r="AH20" s="64"/>
    </row>
    <row r="21" spans="1:34" ht="13.5" customHeight="1" x14ac:dyDescent="0.35">
      <c r="A21" s="126" t="s">
        <v>17</v>
      </c>
      <c r="B21" s="126"/>
      <c r="C21" s="126"/>
      <c r="D21" s="10">
        <v>7054</v>
      </c>
      <c r="E21" s="10">
        <v>55246876</v>
      </c>
      <c r="F21" s="10">
        <v>5123972</v>
      </c>
      <c r="G21" s="10">
        <v>60370848</v>
      </c>
      <c r="H21" s="11">
        <v>8.5</v>
      </c>
      <c r="I21" s="32">
        <v>7832</v>
      </c>
      <c r="J21" s="32">
        <v>726</v>
      </c>
      <c r="K21"/>
      <c r="L21"/>
      <c r="M21"/>
      <c r="N21"/>
      <c r="O21"/>
      <c r="P21"/>
      <c r="Q21"/>
      <c r="R21" s="69"/>
      <c r="S21" s="69"/>
      <c r="T21" s="63"/>
      <c r="U21" s="63"/>
      <c r="V21" s="63"/>
      <c r="W21" s="63"/>
      <c r="X21" s="63"/>
      <c r="Y21" s="63"/>
      <c r="Z21" s="63"/>
      <c r="AA21" s="37"/>
      <c r="AB21" s="64"/>
      <c r="AC21" s="64"/>
      <c r="AD21" s="64"/>
      <c r="AE21" s="64"/>
      <c r="AF21" s="64"/>
      <c r="AG21" s="64"/>
      <c r="AH21" s="64"/>
    </row>
    <row r="22" spans="1:34" ht="13.5" customHeight="1" x14ac:dyDescent="0.35">
      <c r="A22" s="126" t="s">
        <v>18</v>
      </c>
      <c r="B22" s="126"/>
      <c r="C22" s="126"/>
      <c r="D22" s="10">
        <v>3596</v>
      </c>
      <c r="E22" s="10">
        <v>23343526</v>
      </c>
      <c r="F22" s="10">
        <v>3513538</v>
      </c>
      <c r="G22" s="10">
        <v>26857064</v>
      </c>
      <c r="H22" s="11">
        <v>13.1</v>
      </c>
      <c r="I22" s="32">
        <v>6492</v>
      </c>
      <c r="J22" s="32">
        <v>977</v>
      </c>
      <c r="K22"/>
      <c r="L22"/>
      <c r="M22"/>
      <c r="N22"/>
      <c r="O22"/>
      <c r="P22"/>
      <c r="Q22"/>
      <c r="R22" s="69"/>
      <c r="S22" s="69"/>
      <c r="T22" s="63"/>
      <c r="U22" s="63"/>
      <c r="V22" s="63"/>
      <c r="W22" s="63"/>
      <c r="X22" s="63"/>
      <c r="Y22" s="63"/>
      <c r="Z22" s="63"/>
      <c r="AA22" s="37"/>
      <c r="AB22" s="64"/>
      <c r="AC22" s="64"/>
      <c r="AD22" s="64"/>
      <c r="AE22" s="64"/>
      <c r="AF22" s="64"/>
      <c r="AG22" s="64"/>
      <c r="AH22" s="64"/>
    </row>
    <row r="23" spans="1:34" ht="13.5" customHeight="1" x14ac:dyDescent="0.35">
      <c r="A23" s="126" t="s">
        <v>19</v>
      </c>
      <c r="B23" s="126"/>
      <c r="C23" s="126"/>
      <c r="D23" s="10">
        <v>1002</v>
      </c>
      <c r="E23" s="10">
        <v>3672184</v>
      </c>
      <c r="F23" s="10">
        <v>1696519</v>
      </c>
      <c r="G23" s="10">
        <v>5368703</v>
      </c>
      <c r="H23" s="11">
        <v>31.6</v>
      </c>
      <c r="I23" s="32">
        <v>3665</v>
      </c>
      <c r="J23" s="32">
        <v>1693</v>
      </c>
      <c r="K23"/>
      <c r="L23"/>
      <c r="M23"/>
      <c r="N23"/>
      <c r="O23"/>
      <c r="P23"/>
      <c r="Q23"/>
      <c r="R23" s="69"/>
      <c r="S23" s="69"/>
      <c r="T23" s="63"/>
      <c r="U23" s="63"/>
      <c r="V23" s="63"/>
      <c r="W23" s="63"/>
      <c r="X23" s="63"/>
      <c r="Y23" s="63"/>
      <c r="Z23" s="63"/>
      <c r="AA23" s="37"/>
      <c r="AB23" s="64"/>
      <c r="AC23" s="64"/>
      <c r="AD23" s="64"/>
      <c r="AE23" s="64"/>
      <c r="AF23" s="64"/>
      <c r="AG23" s="64"/>
      <c r="AH23" s="64"/>
    </row>
    <row r="24" spans="1:34" ht="13.5" customHeight="1" x14ac:dyDescent="0.35">
      <c r="A24" s="126" t="s">
        <v>20</v>
      </c>
      <c r="B24" s="126"/>
      <c r="C24" s="126"/>
      <c r="D24" s="10">
        <v>1487</v>
      </c>
      <c r="E24" s="10">
        <v>7881452</v>
      </c>
      <c r="F24" s="10">
        <v>910931</v>
      </c>
      <c r="G24" s="10">
        <v>8792383</v>
      </c>
      <c r="H24" s="11">
        <v>10.4</v>
      </c>
      <c r="I24" s="32">
        <v>5300</v>
      </c>
      <c r="J24" s="32">
        <v>613</v>
      </c>
      <c r="K24"/>
      <c r="L24"/>
      <c r="M24"/>
      <c r="N24"/>
      <c r="O24"/>
      <c r="P24"/>
      <c r="Q24"/>
      <c r="R24" s="69"/>
      <c r="S24" s="69"/>
      <c r="T24" s="63"/>
      <c r="U24" s="63"/>
      <c r="V24" s="63"/>
      <c r="W24" s="63"/>
      <c r="X24" s="63"/>
      <c r="Y24" s="63"/>
      <c r="Z24" s="63"/>
      <c r="AA24" s="37"/>
      <c r="AB24" s="64"/>
      <c r="AC24" s="64"/>
      <c r="AD24" s="64"/>
      <c r="AE24" s="64"/>
      <c r="AF24" s="64"/>
      <c r="AG24" s="64"/>
      <c r="AH24" s="64"/>
    </row>
    <row r="25" spans="1:34" ht="13.5" customHeight="1" x14ac:dyDescent="0.35">
      <c r="A25" s="126" t="s">
        <v>21</v>
      </c>
      <c r="B25" s="126"/>
      <c r="C25" s="126"/>
      <c r="D25" s="10">
        <v>6421</v>
      </c>
      <c r="E25" s="10">
        <v>43994421</v>
      </c>
      <c r="F25" s="10">
        <v>5135311</v>
      </c>
      <c r="G25" s="10">
        <v>49129732</v>
      </c>
      <c r="H25" s="11">
        <v>10.5</v>
      </c>
      <c r="I25" s="32">
        <v>6852</v>
      </c>
      <c r="J25" s="32">
        <v>800</v>
      </c>
      <c r="K25"/>
      <c r="L25"/>
      <c r="M25"/>
      <c r="N25"/>
      <c r="O25"/>
      <c r="P25"/>
      <c r="Q25"/>
      <c r="R25" s="69"/>
      <c r="S25" s="69"/>
      <c r="T25" s="63"/>
      <c r="U25" s="63"/>
      <c r="V25" s="63"/>
      <c r="W25" s="63"/>
      <c r="X25" s="63"/>
      <c r="Y25" s="63"/>
      <c r="Z25" s="63"/>
      <c r="AA25" s="37"/>
      <c r="AB25" s="64"/>
      <c r="AC25" s="64"/>
      <c r="AD25" s="64"/>
      <c r="AE25" s="64"/>
      <c r="AF25" s="64"/>
      <c r="AG25" s="64"/>
      <c r="AH25" s="64"/>
    </row>
    <row r="26" spans="1:34" ht="13.5" customHeight="1" x14ac:dyDescent="0.35">
      <c r="A26" s="126" t="s">
        <v>22</v>
      </c>
      <c r="B26" s="126"/>
      <c r="C26" s="126"/>
      <c r="D26" s="10">
        <v>3045</v>
      </c>
      <c r="E26" s="10">
        <v>15968225</v>
      </c>
      <c r="F26" s="10">
        <v>5158364</v>
      </c>
      <c r="G26" s="10">
        <v>21126589</v>
      </c>
      <c r="H26" s="11">
        <v>24.4</v>
      </c>
      <c r="I26" s="32">
        <v>5244</v>
      </c>
      <c r="J26" s="32">
        <v>1694</v>
      </c>
      <c r="K26"/>
      <c r="L26"/>
      <c r="M26"/>
      <c r="N26"/>
      <c r="O26"/>
      <c r="P26"/>
      <c r="Q26"/>
      <c r="R26" s="69"/>
      <c r="S26" s="69"/>
      <c r="T26" s="63"/>
      <c r="U26" s="63"/>
      <c r="V26" s="63"/>
      <c r="W26" s="63"/>
      <c r="X26" s="63"/>
      <c r="Y26" s="63"/>
      <c r="Z26" s="63"/>
      <c r="AA26" s="37"/>
      <c r="AB26" s="64"/>
      <c r="AC26" s="64"/>
      <c r="AD26" s="64"/>
      <c r="AE26" s="64"/>
      <c r="AF26" s="64"/>
      <c r="AG26" s="64"/>
      <c r="AH26" s="64"/>
    </row>
    <row r="27" spans="1:34" ht="13.5" customHeight="1" x14ac:dyDescent="0.35">
      <c r="A27" s="130" t="s">
        <v>23</v>
      </c>
      <c r="B27" s="130"/>
      <c r="C27" s="130"/>
      <c r="D27" s="15">
        <v>44146</v>
      </c>
      <c r="E27" s="15">
        <v>312231609</v>
      </c>
      <c r="F27" s="15">
        <v>109214566</v>
      </c>
      <c r="G27" s="15">
        <v>421446175</v>
      </c>
      <c r="H27" s="16">
        <v>25.9</v>
      </c>
      <c r="I27" s="34">
        <v>7073</v>
      </c>
      <c r="J27" s="34">
        <v>2474</v>
      </c>
      <c r="K27"/>
      <c r="L27"/>
      <c r="M27"/>
      <c r="N27"/>
      <c r="O27"/>
      <c r="P27"/>
      <c r="Q27"/>
      <c r="R27" s="69"/>
      <c r="S27" s="69"/>
      <c r="T27" s="63"/>
      <c r="U27" s="63"/>
      <c r="V27" s="63"/>
      <c r="W27" s="63"/>
      <c r="X27" s="63"/>
      <c r="Y27" s="63"/>
      <c r="Z27" s="63"/>
      <c r="AA27" s="37"/>
      <c r="AB27" s="64"/>
      <c r="AC27" s="64"/>
      <c r="AD27" s="64"/>
      <c r="AE27" s="64"/>
      <c r="AF27" s="64"/>
      <c r="AG27" s="64"/>
      <c r="AH27" s="64"/>
    </row>
    <row r="28" spans="1:34" ht="13.5" customHeight="1" x14ac:dyDescent="0.35">
      <c r="A28" s="130" t="s">
        <v>24</v>
      </c>
      <c r="B28" s="130"/>
      <c r="C28" s="130"/>
      <c r="D28" s="15">
        <v>42916</v>
      </c>
      <c r="E28" s="15">
        <v>355044168</v>
      </c>
      <c r="F28" s="15">
        <v>93449334</v>
      </c>
      <c r="G28" s="15">
        <v>448493502</v>
      </c>
      <c r="H28" s="16">
        <v>20.8</v>
      </c>
      <c r="I28" s="34">
        <v>8273</v>
      </c>
      <c r="J28" s="34">
        <v>2177</v>
      </c>
      <c r="K28"/>
      <c r="L28"/>
      <c r="M28"/>
      <c r="N28"/>
      <c r="O28"/>
      <c r="P28"/>
      <c r="Q28"/>
      <c r="R28" s="69"/>
      <c r="S28" s="69"/>
      <c r="T28" s="63"/>
      <c r="U28" s="63"/>
      <c r="V28" s="63"/>
      <c r="W28" s="63"/>
      <c r="X28" s="63"/>
      <c r="Y28" s="63"/>
      <c r="Z28" s="63"/>
      <c r="AA28" s="37"/>
      <c r="AB28" s="64"/>
      <c r="AC28" s="64"/>
      <c r="AD28" s="64"/>
      <c r="AE28" s="64"/>
      <c r="AF28" s="64"/>
      <c r="AG28" s="64"/>
      <c r="AH28" s="64"/>
    </row>
    <row r="29" spans="1:34" ht="13.5" customHeight="1" x14ac:dyDescent="0.35">
      <c r="A29" s="130" t="s">
        <v>25</v>
      </c>
      <c r="B29" s="130"/>
      <c r="C29" s="130"/>
      <c r="D29" s="15">
        <v>40785</v>
      </c>
      <c r="E29" s="15">
        <v>339381316</v>
      </c>
      <c r="F29" s="15">
        <v>80075948</v>
      </c>
      <c r="G29" s="15">
        <v>419457264</v>
      </c>
      <c r="H29" s="16">
        <v>19.100000000000001</v>
      </c>
      <c r="I29" s="34">
        <v>8321</v>
      </c>
      <c r="J29" s="34">
        <v>1963</v>
      </c>
      <c r="K29"/>
      <c r="L29"/>
      <c r="M29"/>
      <c r="N29"/>
      <c r="O29"/>
      <c r="P29"/>
      <c r="Q29"/>
      <c r="R29" s="69"/>
      <c r="S29" s="69"/>
      <c r="T29" s="63"/>
      <c r="U29" s="63"/>
      <c r="V29" s="63"/>
      <c r="W29" s="63"/>
      <c r="X29" s="63"/>
      <c r="Y29" s="63"/>
      <c r="Z29" s="63"/>
      <c r="AA29" s="37"/>
      <c r="AB29" s="64"/>
      <c r="AC29" s="64"/>
      <c r="AD29" s="64"/>
      <c r="AE29" s="64"/>
      <c r="AF29" s="64"/>
      <c r="AG29" s="64"/>
      <c r="AH29" s="64"/>
    </row>
    <row r="30" spans="1:34" ht="13.5" customHeight="1" x14ac:dyDescent="0.35">
      <c r="A30" s="130" t="s">
        <v>26</v>
      </c>
      <c r="B30" s="130"/>
      <c r="C30" s="130"/>
      <c r="D30" s="15">
        <v>16493</v>
      </c>
      <c r="E30" s="15">
        <v>104912728</v>
      </c>
      <c r="F30" s="15">
        <v>15547369</v>
      </c>
      <c r="G30" s="15">
        <v>120460097</v>
      </c>
      <c r="H30" s="16">
        <v>12.9</v>
      </c>
      <c r="I30" s="34">
        <v>6361</v>
      </c>
      <c r="J30" s="34">
        <v>943</v>
      </c>
      <c r="K30"/>
      <c r="L30"/>
      <c r="M30"/>
      <c r="N30"/>
      <c r="O30"/>
      <c r="P30"/>
      <c r="Q30"/>
      <c r="R30" s="69"/>
      <c r="S30" s="69"/>
      <c r="T30" s="63"/>
      <c r="U30" s="63"/>
      <c r="V30" s="63"/>
      <c r="W30" s="63"/>
      <c r="X30" s="63"/>
      <c r="Y30" s="63"/>
      <c r="Z30" s="63"/>
      <c r="AA30" s="37"/>
      <c r="AB30" s="64"/>
      <c r="AC30" s="64"/>
      <c r="AD30" s="64"/>
      <c r="AE30" s="64"/>
      <c r="AF30" s="64"/>
      <c r="AG30" s="64"/>
      <c r="AH30" s="64"/>
    </row>
    <row r="31" spans="1:34" ht="13.5" customHeight="1" x14ac:dyDescent="0.35">
      <c r="A31" s="130" t="s">
        <v>27</v>
      </c>
      <c r="B31" s="130"/>
      <c r="C31" s="130"/>
      <c r="D31" s="15">
        <v>9466</v>
      </c>
      <c r="E31" s="15">
        <v>59962646</v>
      </c>
      <c r="F31" s="15">
        <v>10293675</v>
      </c>
      <c r="G31" s="15">
        <v>70256321</v>
      </c>
      <c r="H31" s="16">
        <v>14.7</v>
      </c>
      <c r="I31" s="34">
        <v>6335</v>
      </c>
      <c r="J31" s="34">
        <v>1087</v>
      </c>
      <c r="K31"/>
      <c r="L31"/>
      <c r="M31"/>
      <c r="N31"/>
      <c r="O31"/>
      <c r="P31"/>
      <c r="Q31"/>
      <c r="R31" s="69"/>
      <c r="S31" s="69"/>
      <c r="T31" s="63"/>
      <c r="U31" s="63"/>
      <c r="V31" s="63"/>
      <c r="W31" s="63"/>
      <c r="X31" s="63"/>
      <c r="Y31" s="63"/>
      <c r="Z31" s="63"/>
      <c r="AA31" s="37"/>
      <c r="AB31" s="64"/>
      <c r="AC31" s="64"/>
      <c r="AD31" s="64"/>
      <c r="AE31" s="64"/>
      <c r="AF31" s="64"/>
      <c r="AG31" s="64"/>
      <c r="AH31" s="64"/>
    </row>
    <row r="32" spans="1:34" s="3" customFormat="1" ht="13.5" customHeight="1" x14ac:dyDescent="0.35">
      <c r="A32" s="131" t="s">
        <v>28</v>
      </c>
      <c r="B32" s="131"/>
      <c r="C32" s="131"/>
      <c r="D32" s="15">
        <v>153806</v>
      </c>
      <c r="E32" s="15">
        <v>1171532467</v>
      </c>
      <c r="F32" s="15">
        <v>308580892</v>
      </c>
      <c r="G32" s="15">
        <v>1480113359</v>
      </c>
      <c r="H32" s="16">
        <v>20.8</v>
      </c>
      <c r="I32" s="34">
        <v>7617</v>
      </c>
      <c r="J32" s="34">
        <v>2006</v>
      </c>
      <c r="K32"/>
      <c r="L32"/>
      <c r="M32"/>
      <c r="N32"/>
      <c r="O32"/>
      <c r="P32"/>
      <c r="Q32"/>
      <c r="R32" s="69"/>
      <c r="S32" s="69"/>
      <c r="T32" s="63"/>
      <c r="U32" s="63"/>
      <c r="V32" s="63"/>
      <c r="W32" s="63"/>
      <c r="X32" s="63"/>
      <c r="Y32" s="63"/>
      <c r="Z32" s="63"/>
      <c r="AA32" s="41"/>
      <c r="AB32" s="64"/>
      <c r="AC32" s="64"/>
      <c r="AD32" s="64"/>
      <c r="AE32" s="64"/>
      <c r="AF32" s="64"/>
      <c r="AG32" s="64"/>
      <c r="AH32" s="64"/>
    </row>
    <row r="33" spans="1:34" s="4" customFormat="1" ht="12" customHeight="1" x14ac:dyDescent="0.25">
      <c r="A33" s="98" t="s">
        <v>32</v>
      </c>
      <c r="B33" s="155" t="s">
        <v>110</v>
      </c>
      <c r="C33" s="155"/>
      <c r="D33" s="155"/>
      <c r="E33" s="155"/>
      <c r="F33" s="155"/>
      <c r="G33" s="155"/>
      <c r="H33" s="155"/>
      <c r="I33" s="155"/>
      <c r="J33" s="155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34" ht="15" customHeight="1" x14ac:dyDescent="0.35">
      <c r="A34" s="99" t="s">
        <v>33</v>
      </c>
      <c r="B34" s="108" t="s">
        <v>179</v>
      </c>
      <c r="C34" s="108"/>
      <c r="D34" s="108"/>
      <c r="E34" s="108"/>
      <c r="F34" s="108"/>
      <c r="G34" s="108"/>
      <c r="H34" s="108"/>
      <c r="I34" s="108"/>
      <c r="J34" s="108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34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34" s="3" customFormat="1" ht="13.5" customHeight="1" x14ac:dyDescent="0.35">
      <c r="A36" s="130"/>
      <c r="B36" s="130"/>
      <c r="C36" s="130"/>
      <c r="D36" s="15"/>
      <c r="E36" s="15"/>
      <c r="F36" s="15"/>
      <c r="G36" s="15"/>
      <c r="H36" s="16"/>
      <c r="I36" s="34"/>
      <c r="J36" s="34"/>
      <c r="K36"/>
      <c r="L36"/>
      <c r="M36"/>
      <c r="N36"/>
      <c r="O36"/>
      <c r="P36"/>
      <c r="Q36"/>
      <c r="R36" s="69"/>
      <c r="S36" s="69"/>
      <c r="T36" s="63"/>
      <c r="U36" s="63"/>
      <c r="V36" s="63"/>
      <c r="W36" s="63"/>
      <c r="X36" s="63"/>
      <c r="Y36" s="63"/>
      <c r="Z36" s="63"/>
      <c r="AA36" s="41"/>
      <c r="AB36" s="64"/>
      <c r="AC36" s="64"/>
      <c r="AD36" s="64"/>
      <c r="AE36" s="64"/>
      <c r="AF36" s="64"/>
      <c r="AG36" s="64"/>
      <c r="AH36" s="64"/>
    </row>
    <row r="37" spans="1:34" ht="13.5" x14ac:dyDescent="0.35">
      <c r="A37" s="9"/>
      <c r="B37" s="9"/>
      <c r="C37" s="9"/>
      <c r="D37" s="9"/>
      <c r="E37" s="9"/>
      <c r="F37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34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34" x14ac:dyDescent="0.35">
      <c r="A39" s="9"/>
      <c r="B39" s="9"/>
      <c r="C39" s="9"/>
      <c r="D39" s="5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34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34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34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34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34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34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34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34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34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</sheetData>
  <sheetProtection selectLockedCells="1" selectUnlockedCells="1"/>
  <mergeCells count="42">
    <mergeCell ref="A14:C14"/>
    <mergeCell ref="A15:C15"/>
    <mergeCell ref="A16:C16"/>
    <mergeCell ref="A17:C17"/>
    <mergeCell ref="B34:J34"/>
    <mergeCell ref="A27:C27"/>
    <mergeCell ref="A28:C28"/>
    <mergeCell ref="A29:C29"/>
    <mergeCell ref="A30:C30"/>
    <mergeCell ref="A31:C31"/>
    <mergeCell ref="A32:C32"/>
    <mergeCell ref="A26:C26"/>
    <mergeCell ref="B33:J33"/>
    <mergeCell ref="A23:C23"/>
    <mergeCell ref="A24:C24"/>
    <mergeCell ref="A25:C25"/>
    <mergeCell ref="A22:C22"/>
    <mergeCell ref="A18:C18"/>
    <mergeCell ref="A19:C19"/>
    <mergeCell ref="A20:C20"/>
    <mergeCell ref="A21:C21"/>
    <mergeCell ref="A5:C5"/>
    <mergeCell ref="A6:C6"/>
    <mergeCell ref="A8:C8"/>
    <mergeCell ref="A9:C9"/>
    <mergeCell ref="A7:C7"/>
    <mergeCell ref="L1:M1"/>
    <mergeCell ref="A36:C36"/>
    <mergeCell ref="A1:B1"/>
    <mergeCell ref="A2:C3"/>
    <mergeCell ref="H2:H3"/>
    <mergeCell ref="D2:D3"/>
    <mergeCell ref="E2:E3"/>
    <mergeCell ref="C1:J1"/>
    <mergeCell ref="I2:J2"/>
    <mergeCell ref="F2:F3"/>
    <mergeCell ref="G2:G3"/>
    <mergeCell ref="D4:J4"/>
    <mergeCell ref="A10:C10"/>
    <mergeCell ref="A11:C11"/>
    <mergeCell ref="A12:C12"/>
    <mergeCell ref="A13:C13"/>
  </mergeCells>
  <phoneticPr fontId="25" type="noConversion"/>
  <hyperlinks>
    <hyperlink ref="L1:M1" location="Indice!A9" display="TORNA ALL'INDICE"/>
  </hyperlinks>
  <printOptions horizontalCentered="1"/>
  <pageMargins left="0.39374999999999999" right="0.39374999999999999" top="0.98402777777777772" bottom="1.3777777777777778" header="0.51180555555555551" footer="0.51180555555555551"/>
  <pageSetup paperSize="9" scale="8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6</vt:i4>
      </vt:variant>
    </vt:vector>
  </HeadingPairs>
  <TitlesOfParts>
    <vt:vector size="30" baseType="lpstr">
      <vt:lpstr>Indice</vt:lpstr>
      <vt:lpstr>Tav. 1</vt:lpstr>
      <vt:lpstr>Tav1_segue (a)</vt:lpstr>
      <vt:lpstr>Tav1_segue (b)</vt:lpstr>
      <vt:lpstr>Tav. 1.1</vt:lpstr>
      <vt:lpstr>Tav. 1.2</vt:lpstr>
      <vt:lpstr>Tav. 1.3</vt:lpstr>
      <vt:lpstr>Tav. 1.3.1</vt:lpstr>
      <vt:lpstr>Tav. 1.4</vt:lpstr>
      <vt:lpstr>Tav1.4_segue (a)</vt:lpstr>
      <vt:lpstr>Tav1.4_segue (b)</vt:lpstr>
      <vt:lpstr>Tav1.5</vt:lpstr>
      <vt:lpstr>Tav1.5.1</vt:lpstr>
      <vt:lpstr>Tav1.5.2</vt:lpstr>
      <vt:lpstr>Tav1.6</vt:lpstr>
      <vt:lpstr>Tav1.7</vt:lpstr>
      <vt:lpstr>Tav1.7_segue (a)</vt:lpstr>
      <vt:lpstr>Tav1.7_segue (a1) </vt:lpstr>
      <vt:lpstr>Tav1.7_segue (b)</vt:lpstr>
      <vt:lpstr>Tav1.8</vt:lpstr>
      <vt:lpstr>Tav1.8 (a)</vt:lpstr>
      <vt:lpstr>Tav1.8 (b)</vt:lpstr>
      <vt:lpstr>Tav1.8 (c)</vt:lpstr>
      <vt:lpstr>Tav1.9</vt:lpstr>
      <vt:lpstr>'Tav. 1.3.1'!_43tot_2</vt:lpstr>
      <vt:lpstr>_44tot_2</vt:lpstr>
      <vt:lpstr>tot</vt:lpstr>
      <vt:lpstr>Tav1.5!tot_2</vt:lpstr>
      <vt:lpstr>tot_3</vt:lpstr>
      <vt:lpstr>tot_5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Milan</dc:creator>
  <cp:lastModifiedBy>Giulia Milan</cp:lastModifiedBy>
  <cp:revision>1</cp:revision>
  <cp:lastPrinted>2016-11-14T15:39:41Z</cp:lastPrinted>
  <dcterms:created xsi:type="dcterms:W3CDTF">2007-02-28T13:50:45Z</dcterms:created>
  <dcterms:modified xsi:type="dcterms:W3CDTF">2025-11-20T07:48:44Z</dcterms:modified>
</cp:coreProperties>
</file>