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ifagiol\Desktop\"/>
    </mc:Choice>
  </mc:AlternateContent>
  <bookViews>
    <workbookView xWindow="-120" yWindow="-120" windowWidth="25440" windowHeight="15270"/>
  </bookViews>
  <sheets>
    <sheet name="Indice delle Tavole" sheetId="35" r:id="rId1"/>
    <sheet name="Prosp A-Indicatori DII" sheetId="33" r:id="rId2"/>
    <sheet name="Prosp B-Digital Decade e Desi " sheetId="36" r:id="rId3"/>
    <sheet name="TAVOLA 1 " sheetId="2" r:id="rId4"/>
    <sheet name="TAVOLA 2" sheetId="26" r:id="rId5"/>
    <sheet name="TAVOLA 3" sheetId="4" r:id="rId6"/>
    <sheet name="TAVOLA 4" sheetId="5" r:id="rId7"/>
    <sheet name="TAVOLA 5" sheetId="7" r:id="rId8"/>
    <sheet name="TAVOLA 6" sheetId="27" r:id="rId9"/>
    <sheet name="TAVOLA 7" sheetId="28" r:id="rId10"/>
    <sheet name=" TAVOLA 8" sheetId="29" r:id="rId11"/>
    <sheet name="TAVOLA 9a" sheetId="12" r:id="rId12"/>
    <sheet name="TAVOLA 9b" sheetId="14" r:id="rId13"/>
    <sheet name="TAVOLA 9c" sheetId="30" r:id="rId14"/>
    <sheet name="Tavola 10" sheetId="22" r:id="rId15"/>
  </sheets>
  <externalReferences>
    <externalReference r:id="rId16"/>
    <externalReference r:id="rId17"/>
  </externalReferences>
  <definedNames>
    <definedName name="_xlnm._FilterDatabase" localSheetId="5" hidden="1">'TAVOLA 3'!$A$7:$H$34</definedName>
    <definedName name="_xlnm.Print_Area" localSheetId="10">' TAVOLA 8'!$A$1:$N$48</definedName>
    <definedName name="_xlnm.Print_Area" localSheetId="1">'Prosp A-Indicatori DII'!$A$1:$AK$32</definedName>
    <definedName name="_xlnm.Print_Area" localSheetId="2">'Prosp B-Digital Decade e Desi '!$A$1:$J$13</definedName>
    <definedName name="_xlnm.Print_Area" localSheetId="6">'TAVOLA 4'!$A$1:$O$48</definedName>
    <definedName name="_xlnm.Print_Area" localSheetId="8">'TAVOLA 6'!$A$1:$E$47</definedName>
    <definedName name="_xlnm.Print_Area" localSheetId="9">'TAVOLA 7'!$A$1:$N$49</definedName>
    <definedName name="Filters" localSheetId="4">[1]Filters!$A$2:$C$21</definedName>
    <definedName name="Filters" localSheetId="8">[1]Filters!$A$2:$C$21</definedName>
    <definedName name="Filters" localSheetId="13">[1]Filters!$A$2:$C$21</definedName>
    <definedName name="Filters">[2]Filters!$A$2:$C$21</definedName>
    <definedName name="Structure" localSheetId="4">[1]Structure!$C$2:$L$108</definedName>
    <definedName name="Structure" localSheetId="8">[1]Structure!$C$2:$L$108</definedName>
    <definedName name="Structure" localSheetId="13">[1]Structure!$C$2:$L$108</definedName>
    <definedName name="Structure">[2]Structure!$C$2:$L$108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46" i="2" l="1"/>
  <c r="E46" i="2"/>
  <c r="F46" i="2"/>
  <c r="G46" i="2"/>
  <c r="H46" i="2"/>
  <c r="C46" i="2"/>
</calcChain>
</file>

<file path=xl/sharedStrings.xml><?xml version="1.0" encoding="utf-8"?>
<sst xmlns="http://schemas.openxmlformats.org/spreadsheetml/2006/main" count="798" uniqueCount="286">
  <si>
    <t>Macrosettori attività economiche</t>
  </si>
  <si>
    <t>Classi di addetti</t>
  </si>
  <si>
    <t>C</t>
  </si>
  <si>
    <t>D</t>
  </si>
  <si>
    <t>E</t>
  </si>
  <si>
    <t>F</t>
  </si>
  <si>
    <t>G</t>
  </si>
  <si>
    <t>H</t>
  </si>
  <si>
    <t>I</t>
  </si>
  <si>
    <t>J</t>
  </si>
  <si>
    <t>L</t>
  </si>
  <si>
    <t>M</t>
  </si>
  <si>
    <t>N</t>
  </si>
  <si>
    <t>Totale</t>
  </si>
  <si>
    <t>10-49</t>
  </si>
  <si>
    <t>50-99</t>
  </si>
  <si>
    <t>100-249</t>
  </si>
  <si>
    <t>250+</t>
  </si>
  <si>
    <t>PMI
10-249</t>
  </si>
  <si>
    <t>1. addetti connessi &gt; 50%</t>
  </si>
  <si>
    <t>3. BL fissa download &gt;= 30 Mbit/s</t>
  </si>
  <si>
    <t>12. vendite web &gt;1% ricavi tot e  B2C &gt;10% ricavi web</t>
  </si>
  <si>
    <t>Legenda</t>
  </si>
  <si>
    <t>ATTIVITÀ MANIFATTURIERE</t>
  </si>
  <si>
    <t>FORNITURA DI ENERGIA ELETTRICA, GAS, VAPORE E ARIA CONDIZIONATA</t>
  </si>
  <si>
    <t>FORNITURA DI ACQUA; RETI FOGNARIE, ATTIVITÀ DI GESTIONE DEI RIFIUTI E RISANAMENTO</t>
  </si>
  <si>
    <t>COSTRUZIONI</t>
  </si>
  <si>
    <t>COMMERCIO ALL'INGROSSO E AL DETTAGLIO; RIPARAZIONE DI AUTOVEICOLI E MOTOCICLI</t>
  </si>
  <si>
    <t>TRASPORTO E MAGAZZINAGGIO</t>
  </si>
  <si>
    <t>ATTIVITÀ DEI SERVIZI DI ALLOGGIO E DI RISTORAZIONE</t>
  </si>
  <si>
    <t>SERVIZI DI INFORMAZIONE E COMUNICAZIONE</t>
  </si>
  <si>
    <t>ATTIVITÀ IMMOBILIARI</t>
  </si>
  <si>
    <t>ATTIVITÀ PROFESSIONALI, SCIENTIFICHE E TECNICHE</t>
  </si>
  <si>
    <t>NOLEGGIO, AGENZIE DI VIAGGIO, SERVIZI DI SUPPORTO ALLE IMPRESE</t>
  </si>
  <si>
    <t xml:space="preserve">  </t>
  </si>
  <si>
    <t>SETTORE DI ATTIVITA’ ECONOMICA, RIPARTIZIONE GEOGRAFICA E CLASSI DI ADDETTI</t>
  </si>
  <si>
    <t xml:space="preserve">Imprese con connessione fissa </t>
  </si>
  <si>
    <t xml:space="preserve">Imprese con connessioni fisse a velocità di almeno 30 Mb/s </t>
  </si>
  <si>
    <t xml:space="preserve">Imprese con connessioni fisse a velocità di almeno 100 Mb/s </t>
  </si>
  <si>
    <t xml:space="preserve">Imprese con connessioni fisse a velocità di almeno 1 Gb/s </t>
  </si>
  <si>
    <t>Imprese nelle quali più del 50% degli addetti hanno accesso a Internet per scopi lavorativi</t>
  </si>
  <si>
    <r>
      <t xml:space="preserve">Addetti che utilizzano dispositivi connessi a Internet  per scopi lavorativi  
</t>
    </r>
    <r>
      <rPr>
        <i/>
        <sz val="8"/>
        <color theme="1"/>
        <rFont val="Arial"/>
        <family val="2"/>
      </rPr>
      <t>(% sul totale addetti)</t>
    </r>
  </si>
  <si>
    <t>SETTORE DI ATTIVITA’ ECONOMICA</t>
  </si>
  <si>
    <t>Attività manifatturiere</t>
  </si>
  <si>
    <t xml:space="preserve">    industrie alimentari, delle bevande e del tabacco</t>
  </si>
  <si>
    <t xml:space="preserve">    industrie tessili, dell'abbigliamento, articoli in pelle e simili</t>
  </si>
  <si>
    <t xml:space="preserve">    industria dei prodotti in legno e carta, stampa</t>
  </si>
  <si>
    <t xml:space="preserve">    fabbricazione di coke e di prodotti derivanti dalla raffinazione del  
    petrolio, di prodotti chimici,  di prodotti farmaceutici, di articoli in 
    gomma e materie plastiche e di prodotti della lavorazione di minerali
    non metalliferi</t>
  </si>
  <si>
    <t xml:space="preserve">    metallurgia  e fabbricazione di prodotti in metallo esclusi macchinari e
    attrezzature</t>
  </si>
  <si>
    <t xml:space="preserve">    fabbricazione di computer e prodotti di elettronica e ottica, apparecchi 
    elettromedicali, apparecchi di misurazione e di orologi</t>
  </si>
  <si>
    <t xml:space="preserve">    fabbricazione di apparecchiature elettriche ed apparecchiature per uso
    domestico non elettriche e di macchinari ed apparecchiature nca</t>
  </si>
  <si>
    <t xml:space="preserve">    fabbricazione di mezzi di trasporto</t>
  </si>
  <si>
    <t xml:space="preserve">    altre industrie manifatturiere, riparazione e installazione di macchine e
    apparecchiature</t>
  </si>
  <si>
    <t>Fornitura di energia elettrica, gas, vapore e aria condizionata, acqua, reti fognarie, attività di gestione dei rifiuti e risanamento (d-e)</t>
  </si>
  <si>
    <t>Costruzioni</t>
  </si>
  <si>
    <t>Totale servizi non finanziari (g-n, incluso 951, escluso k)</t>
  </si>
  <si>
    <t xml:space="preserve">    commercio all'ingrosso e al dettaglio, riparazione di autoveicoli e 
    motocicli</t>
  </si>
  <si>
    <t xml:space="preserve">    commercio al dettaglio (escluso quello di autoveicoli e di motocicli)</t>
  </si>
  <si>
    <t xml:space="preserve">    trasporto e magazzinaggio, esclusi servizi postali e corrieri (h escluso 53)</t>
  </si>
  <si>
    <t xml:space="preserve">    servizi postali e attività di corriere</t>
  </si>
  <si>
    <t xml:space="preserve">    alloggio</t>
  </si>
  <si>
    <t xml:space="preserve">    attività dei servizi di ristorazione</t>
  </si>
  <si>
    <t xml:space="preserve">    attività di produzione cinematografica, di video e di programmi televisivi, 
    di registrazioni musicali e sonore</t>
  </si>
  <si>
    <t xml:space="preserve">    attività editoriali</t>
  </si>
  <si>
    <t xml:space="preserve">    telecomunicazioni</t>
  </si>
  <si>
    <t xml:space="preserve">    informatica ed altri servizi d'informazione</t>
  </si>
  <si>
    <t xml:space="preserve">    attività immobiliari</t>
  </si>
  <si>
    <t xml:space="preserve">    attività professionali, scientifiche e tecniche</t>
  </si>
  <si>
    <t xml:space="preserve">    noleggio, servizi di supporto alle imprese escluso
    attività dei servizi delle agenzie di viaggio, dei tour operator e servizi di 
    prenotazione e attività connesse (N escluso 79 agenzie di viaggio)</t>
  </si>
  <si>
    <t xml:space="preserve">    attività dei servizi delle agenzie di viaggio, dei tour operator e servizi di 
    prenotazione e attività connesse</t>
  </si>
  <si>
    <t>Totale attività economiche (c-n, incluso 951, escluso k)</t>
  </si>
  <si>
    <t>RIPARTIZIONE GEOGRAFICA</t>
  </si>
  <si>
    <t>Nord-ovest</t>
  </si>
  <si>
    <t>Nord-est</t>
  </si>
  <si>
    <t>Centro</t>
  </si>
  <si>
    <t>Sud e Isole</t>
  </si>
  <si>
    <t>CLASSI DI ADDETTI</t>
  </si>
  <si>
    <t>250 e più</t>
  </si>
  <si>
    <t>SETTORE DI ATTIVITA’ ECONOMICA, RIPARTIZIONE GEOGRAFICA E 
CLASSI DI ADDETTI</t>
  </si>
  <si>
    <t>Imprese per livello di digitalizzazione</t>
  </si>
  <si>
    <r>
      <t xml:space="preserve">Imprese con </t>
    </r>
    <r>
      <rPr>
        <i/>
        <sz val="8"/>
        <color theme="1"/>
        <rFont val="Arial"/>
        <family val="2"/>
      </rPr>
      <t>livello base</t>
    </r>
    <r>
      <rPr>
        <vertAlign val="superscript"/>
        <sz val="8"/>
        <color theme="1"/>
        <rFont val="Arial"/>
        <family val="2"/>
      </rPr>
      <t>(1)</t>
    </r>
    <r>
      <rPr>
        <sz val="8"/>
        <color theme="1"/>
        <rFont val="Arial"/>
        <family val="2"/>
      </rPr>
      <t xml:space="preserve"> di digitalizzazione</t>
    </r>
  </si>
  <si>
    <r>
      <t>Addetti delle imprese con</t>
    </r>
    <r>
      <rPr>
        <i/>
        <sz val="8"/>
        <color theme="1"/>
        <rFont val="Arial"/>
        <family val="2"/>
      </rPr>
      <t xml:space="preserve"> livello base</t>
    </r>
    <r>
      <rPr>
        <sz val="8"/>
        <color theme="1"/>
        <rFont val="Arial"/>
        <family val="2"/>
      </rPr>
      <t xml:space="preserve"> di digitalizzazione 
</t>
    </r>
    <r>
      <rPr>
        <i/>
        <sz val="8"/>
        <color theme="1"/>
        <rFont val="Arial"/>
        <family val="2"/>
      </rPr>
      <t>(% sul totale addetti)</t>
    </r>
  </si>
  <si>
    <t xml:space="preserve">molto basso </t>
  </si>
  <si>
    <t xml:space="preserve">basso </t>
  </si>
  <si>
    <t xml:space="preserve">alto </t>
  </si>
  <si>
    <t xml:space="preserve">molto alto </t>
  </si>
  <si>
    <t>(1) L'impresa svolge almeno 4 delle 12 attività digitali considerate dall'indice di intensità digitale (DII).</t>
  </si>
  <si>
    <t>Imprese che hanno venduto online via web e/o sistemi di tipo EDI</t>
  </si>
  <si>
    <t>Imprese che hanno venduto via web</t>
  </si>
  <si>
    <t>Imprese che hanno venduto via sistemi di tipo EDI</t>
  </si>
  <si>
    <t>Imprese che hanno venduto via web 
per tipologia di mercato</t>
  </si>
  <si>
    <t>Imprese che hanno venduto via web
per tipologia di piattaforma web utilizzata</t>
  </si>
  <si>
    <t xml:space="preserve">clienti finali (B2C) </t>
  </si>
  <si>
    <t xml:space="preserve">altre imprese o pubbliche amministrazioni (B2B, B2G)  </t>
  </si>
  <si>
    <t>siti web o  app dell'impresa</t>
  </si>
  <si>
    <t>siti web o app di intermediari</t>
  </si>
  <si>
    <t>SETTORE DI ATTIVITA’ ECONOMICA, RIPARTIZIONE GEOGRAFICA 
E CLASSI DI ADDETTI</t>
  </si>
  <si>
    <t>Valore delle vendite online</t>
  </si>
  <si>
    <r>
      <t xml:space="preserve">Valore delle vendite via web 
</t>
    </r>
    <r>
      <rPr>
        <i/>
        <sz val="8"/>
        <color theme="1"/>
        <rFont val="Arial"/>
        <family val="2"/>
      </rPr>
      <t>per tipologia di piattaforma web utilizzata</t>
    </r>
  </si>
  <si>
    <t>totale</t>
  </si>
  <si>
    <t>via web</t>
  </si>
  <si>
    <t>via EDI</t>
  </si>
  <si>
    <t>Estrarre conoscenza e informazione da un documento di testo (text mining)</t>
  </si>
  <si>
    <t>Convertire la lingua parlata in un formato leggibile dal dispositivo informatico (riconoscimento vocale)</t>
  </si>
  <si>
    <t>Identificare oggetti o persone sulla base di immagini (riconoscimento, elaborazione delle immagini)</t>
  </si>
  <si>
    <t>Analizzare dati attraverso l’apprendimento automatico (machine learning, deep learning, reti neurali)</t>
  </si>
  <si>
    <t>Automatizzare i flussi di lavoro o supportare nel processo decisionale (Robotic Process Automation, software robot che utilizzano tecnologie di IA per automatizzare le attività umane)</t>
  </si>
  <si>
    <t>Consentire il movimento fisico delle macchine tramite decisioni autonome basate sull'osservazione dell'ambiente circostante (robot o droni autonomi, veicoli a guida)</t>
  </si>
  <si>
    <t>Marketing o vendite</t>
  </si>
  <si>
    <t>Processi di produzione</t>
  </si>
  <si>
    <t>Organizzazione dei processi di amministrazione aziendale</t>
  </si>
  <si>
    <t xml:space="preserve">Logistica </t>
  </si>
  <si>
    <t>Sicurezza ICT</t>
  </si>
  <si>
    <t>Contabilità, controllo o gestione finanziaria</t>
  </si>
  <si>
    <t>Attività di Ricerca e Sviluppo (R&amp;S) o innovazione</t>
  </si>
  <si>
    <t>SETTORE DI ATTIVITA’ ECONOMICA, RIPARTIZIONE GEOGRAFICA E
CLASSI DI ADDETTI</t>
  </si>
  <si>
    <t>Imprese che utilizzano IA per tecnologie:</t>
  </si>
  <si>
    <t>Imprese che utilizzano IA per almeno 2 delle finalità</t>
  </si>
  <si>
    <t>Imprese che utilizzano IA per almeno 3 delle finalità</t>
  </si>
  <si>
    <t>Italia</t>
  </si>
  <si>
    <t>Europa</t>
  </si>
  <si>
    <t>Resto del Mondo</t>
  </si>
  <si>
    <t>Imprese che hanno venduto via web
per area di destinazione delle vendite</t>
  </si>
  <si>
    <t>2. utilizzo di IA</t>
  </si>
  <si>
    <t>4. analisi dei dati effettuata all'interno o all'esterno dell'impresa</t>
  </si>
  <si>
    <t>5. acquisto di servizi di cloud computing</t>
  </si>
  <si>
    <t>7.  utilizzo di social media</t>
  </si>
  <si>
    <t>8.  utilizzo di software ERP</t>
  </si>
  <si>
    <t>9.  utilizzo di software CRM</t>
  </si>
  <si>
    <t>11. valore vendite online &gt;=1% ricavi tot</t>
  </si>
  <si>
    <t>Fonte: Rilevazione sulle tecnologie dell'informazione e della comunicazione nelle imprese, Anno 2025</t>
  </si>
  <si>
    <t>*nel 2023 utilizzo di almeno due social media</t>
  </si>
  <si>
    <t>Indicatori del Digital Intensity Index</t>
  </si>
  <si>
    <t>Altri indicatori inclusi nel Desi dashboard - area Trasformazione digitale delle imprese</t>
  </si>
  <si>
    <t>Indicatori Target del Digital Decade 2030 area - Trasformazione digitale delle imprese</t>
  </si>
  <si>
    <t>Distanza dal target</t>
  </si>
  <si>
    <t>Copertura % del target europeo</t>
  </si>
  <si>
    <t>Anno 2024 (2023)</t>
  </si>
  <si>
    <t>Imprese con sito web</t>
  </si>
  <si>
    <t>Funzionalità del sito web</t>
  </si>
  <si>
    <t>Imprese che utilizzano social media</t>
  </si>
  <si>
    <t>Descrizione di beni e servizi offerti, informazioni sui prezzi</t>
  </si>
  <si>
    <t>Possibilità di effettuare ordinazioni o prenotazioni online (es. carrello della spesa online)</t>
  </si>
  <si>
    <t>Tracciabilità online dell’ordine</t>
  </si>
  <si>
    <t>Possibilità di personalizzare i contenuti del sito per i visitatori abituali</t>
  </si>
  <si>
    <t>Possibilità di personalizzare o progettare beni e servizi per i visitatori del sito</t>
  </si>
  <si>
    <t>Un servizio di chat per l'assistenza clienti (fornito da chatbot, agente virtuale o persona fisica che rispondono ai clienti)</t>
  </si>
  <si>
    <t>Annuncio di posti di lavoro vacanti o possibilità di effettuare domande di impiego online</t>
  </si>
  <si>
    <t xml:space="preserve">Contenuti del sito disponibili in almeno due lingue </t>
  </si>
  <si>
    <t>Fonte: Rilevazione sulle tecnologie dell'informazione e della comunicazione nelle imprese, Anno 2023</t>
  </si>
  <si>
    <t>Imprese che utilizzano almeno un software aziendale (ERP, CRM, BI)</t>
  </si>
  <si>
    <t>Utilizzo software ERP</t>
  </si>
  <si>
    <t>Utilizzo software CRM</t>
  </si>
  <si>
    <t>Utilizzo software di Business Intelligence</t>
  </si>
  <si>
    <t xml:space="preserve"> transazioni come informazioni di dettaglio relative alla vendita, ai pagamenti </t>
  </si>
  <si>
    <t xml:space="preserve">clienti come informazioni sull'acquisto, localizzazione, preferenze, recensioni, ricerche </t>
  </si>
  <si>
    <t xml:space="preserve">social media, compresi i profili dei social media propri dell’impresa </t>
  </si>
  <si>
    <t xml:space="preserve">DatiWeb </t>
  </si>
  <si>
    <t xml:space="preserve">localizzazione derivanti dall'uso di dispositivi portatili o veicoli </t>
  </si>
  <si>
    <t xml:space="preserve">dispositivi intelligenti o sensori </t>
  </si>
  <si>
    <t>open data delle autorità governative</t>
  </si>
  <si>
    <t xml:space="preserve">dati satellitari </t>
  </si>
  <si>
    <t>Imprese che acquistano servizi di cloud computing</t>
  </si>
  <si>
    <t>Servizi di cloud computing di base</t>
  </si>
  <si>
    <t>Servizi di cloud computing intermedi</t>
  </si>
  <si>
    <t>Servizi di posta elettronica, pec</t>
  </si>
  <si>
    <t>Software per ufficio (es. programmi di scrittura, fogli elettronici)</t>
  </si>
  <si>
    <t>Archiviazione di file</t>
  </si>
  <si>
    <t>Capacità di calcolo per eseguire il software dell’impresa</t>
  </si>
  <si>
    <t>Applicazioni software di finanza e contabilità</t>
  </si>
  <si>
    <t>Applicazioni software ERP (Enterprise Resource Planning)</t>
  </si>
  <si>
    <t>Applicazioni software CRM (Customer Relationship Management)</t>
  </si>
  <si>
    <t>Applicazioni software di sicurezza (es. programma antivirus, controllo di accesso alla rete)</t>
  </si>
  <si>
    <t>Hosting di database dell’impresa</t>
  </si>
  <si>
    <t>Piattaforma informatica che fornisce un ambiente per lo sviluppo, il test, la distribuzione di applicazioni</t>
  </si>
  <si>
    <t xml:space="preserve">Imprese che hanno un sito web e utilizzano social media  </t>
  </si>
  <si>
    <t>Imprese svolgono attività di data analytics tramite i propri dipendenti</t>
  </si>
  <si>
    <t>Fonte dei dati analizzati dall'impresa tramite i propri dipendenti</t>
  </si>
  <si>
    <t>Imprese che utilizzano software o sistemi di Intelligenza Artificiale (IA)</t>
  </si>
  <si>
    <t>Imprese che utilizzano almeno due tecnologie di Intelligenza Artificiale (IA)</t>
  </si>
  <si>
    <t>Imprese che utilizzano almeno tre tecnologie di Intelligenza Artificiale (IA)</t>
  </si>
  <si>
    <t>Ostacoli all'utilizzo dell'IA da parte delle imprese che non la utilizzano ma ne hanno preso in considerazione l'utilizzo:</t>
  </si>
  <si>
    <t>Costi troppo alti</t>
  </si>
  <si>
    <t>Mancanza di competenze nell'impresa</t>
  </si>
  <si>
    <t>Incompatibilità con apparecchiature, software o sistemi esistenti</t>
  </si>
  <si>
    <t>Difficoltà con la disponibilità o la qualità dei dati necessari per l’utilizzo delle tecnologie di Intelligenza Artificiale</t>
  </si>
  <si>
    <t>Preoccupazioni relative alla violazione della protezione dei dati e della privacy</t>
  </si>
  <si>
    <t>Considerazioni etiche</t>
  </si>
  <si>
    <t>Le tecnologie di Intelligenza Artificiale non sono utili all'impresa</t>
  </si>
  <si>
    <t>Imprese che non utilizzano IA ma hanno preso in considerazione  l’utilizzo delle tecnologie di Intelligenza Artificiale (denominatore imprese che non usano IA)</t>
  </si>
  <si>
    <t>Imprese che non utilizzano IA ma hanno preso in considerazione  l’utilizzo delle tecnologie di Intelligenza Artificiale  (denominatore tutte le imprese 10+)</t>
  </si>
  <si>
    <t>smaltite nei rifiuti elettronici</t>
  </si>
  <si>
    <t>conservate nell'impresa</t>
  </si>
  <si>
    <t>vendute, restituite se in leasing, donate</t>
  </si>
  <si>
    <t>Imprese nelle quali le apparecchiature informatiche non più utilizzate vengono:</t>
  </si>
  <si>
    <r>
      <t xml:space="preserve">Tavola 1  Connessione e utilizzo di Internet nelle imprese. Anno 2025  </t>
    </r>
    <r>
      <rPr>
        <i/>
        <sz val="10"/>
        <color theme="1"/>
        <rFont val="Arial"/>
        <family val="2"/>
      </rPr>
      <t>(valori percentuali sul totale delle imprese con almeno 10 addetti, ove non altrimenti specificato)</t>
    </r>
  </si>
  <si>
    <r>
      <t xml:space="preserve">Tavola 2 Presenza delle imprese su Internet: sito web, app mobili e social media. Anno 2025  </t>
    </r>
    <r>
      <rPr>
        <i/>
        <sz val="10"/>
        <color theme="1"/>
        <rFont val="Arial"/>
        <family val="2"/>
      </rPr>
      <t>(valori percentuali sul totale delle imprese con almeno 10 addetti)</t>
    </r>
  </si>
  <si>
    <r>
      <t>Tavola 3 Imprese per livello di digitalizzazione. Anno 2025</t>
    </r>
    <r>
      <rPr>
        <i/>
        <sz val="12"/>
        <color theme="1"/>
        <rFont val="Arial"/>
        <family val="2"/>
      </rPr>
      <t xml:space="preserve"> </t>
    </r>
    <r>
      <rPr>
        <i/>
        <sz val="10"/>
        <color theme="1"/>
        <rFont val="Arial"/>
        <family val="2"/>
      </rPr>
      <t>(valori percentuali sul totale delle imprese con almeno 10 addetti, ove non altrimenti specificato)</t>
    </r>
  </si>
  <si>
    <r>
      <t xml:space="preserve">Tavola 4  Imprese attive nelle vendite online nel corso dell'anno precedente. Anno 2025 </t>
    </r>
    <r>
      <rPr>
        <i/>
        <sz val="10"/>
        <color theme="1"/>
        <rFont val="Arial"/>
        <family val="2"/>
      </rPr>
      <t>(valori percentuali sul totale delle imprese con almeno 10 addetti, ove non altrimenti specificato)</t>
    </r>
  </si>
  <si>
    <r>
      <t>Tavola 5 Valore delle vendite online dell'anno precedente, delle imprese con almeno 10 addetti. Anno 2025</t>
    </r>
    <r>
      <rPr>
        <b/>
        <sz val="10"/>
        <color theme="1"/>
        <rFont val="Arial"/>
        <family val="2"/>
      </rPr>
      <t xml:space="preserve">
</t>
    </r>
    <r>
      <rPr>
        <i/>
        <sz val="10"/>
        <color theme="1"/>
        <rFont val="Arial"/>
        <family val="2"/>
      </rPr>
      <t>(valori percentuali sul totale del fatturato delle imprese dell'anno precedente, ove non diversamente specificato)</t>
    </r>
  </si>
  <si>
    <r>
      <t>Tavola 9a Imprese che utilizzano software o sistemi di Intelligenza Artificiale specifici per tecnologie. Anno 2025</t>
    </r>
    <r>
      <rPr>
        <b/>
        <sz val="10"/>
        <color theme="1"/>
        <rFont val="Arial"/>
        <family val="2"/>
      </rPr>
      <t xml:space="preserve"> </t>
    </r>
    <r>
      <rPr>
        <i/>
        <sz val="10"/>
        <color theme="1"/>
        <rFont val="Arial"/>
        <family val="2"/>
      </rPr>
      <t>(valori percentuali sul totale delle imprese con almeno 10 addetti, ove non altrimenti specificato)</t>
    </r>
  </si>
  <si>
    <t>Generare immagini, video, suoni/audio</t>
  </si>
  <si>
    <t>Imprese che utilizzano IA per almeno 1 delle finalità</t>
  </si>
  <si>
    <t>di cui: 
imprese che monitorano e quantificano l’impatto dell’utilizzo di sistemi o soluzioni ICT sul consumo di energia e/o di materiali</t>
  </si>
  <si>
    <r>
      <t xml:space="preserve">Tavola 10 Imprese, ambiente e ICT. Anno 2025  
</t>
    </r>
    <r>
      <rPr>
        <i/>
        <sz val="10"/>
        <color theme="1"/>
        <rFont val="Arial"/>
        <family val="2"/>
      </rPr>
      <t>(valori percentuali sul totale delle imprese con almeno 10 addetti, salvo diversa indicazione)</t>
    </r>
  </si>
  <si>
    <t>Imprese che utilizzano sistemi o soluzioni ICT:</t>
  </si>
  <si>
    <t>Imprese 10+ che utilizzano di IA</t>
  </si>
  <si>
    <t>Imprese 10+ che effettuano analisi dei dati (con propri addetti o altra impresa esterna)</t>
  </si>
  <si>
    <t>In blu indicatori inclusi nel Desi dashboard</t>
  </si>
  <si>
    <t>*nel 2025 diventa utilizzo del sito web</t>
  </si>
  <si>
    <t>10.*  utilizzo di almeno due social media</t>
  </si>
  <si>
    <t>10.* sito web</t>
  </si>
  <si>
    <t>In rosso indicatori inclusi nel Digital Decade con target europeo</t>
  </si>
  <si>
    <t>Anno
2025</t>
  </si>
  <si>
    <t>Anno
2023</t>
  </si>
  <si>
    <t>Anno
2024</t>
  </si>
  <si>
    <r>
      <t>I 12 indicatori che compongono il Digital Intensity Index (DII) per Ateco e classi di addetti. Anno 2025</t>
    </r>
    <r>
      <rPr>
        <i/>
        <sz val="10"/>
        <color theme="1"/>
        <rFont val="Arial"/>
        <family val="2"/>
      </rPr>
      <t xml:space="preserve"> (valori percentuali)</t>
    </r>
  </si>
  <si>
    <r>
      <t xml:space="preserve"> I 12 indicatori che compongono il Digital Intensity Index per Ateco e classi di addetti. Anno 2023</t>
    </r>
    <r>
      <rPr>
        <i/>
        <sz val="10"/>
        <color theme="1"/>
        <rFont val="Arial"/>
        <family val="2"/>
      </rPr>
      <t xml:space="preserve"> (valori percentuali)</t>
    </r>
  </si>
  <si>
    <t>Target 
2030</t>
  </si>
  <si>
    <t>Valore delle vendite online delle PMI sul totale fatturato</t>
  </si>
  <si>
    <t>PMI che vendono online per almeno l'1% del fatturato</t>
  </si>
  <si>
    <r>
      <t>Altri indicatori Digital Decade e Desi Dashboard 2023-2025</t>
    </r>
    <r>
      <rPr>
        <i/>
        <sz val="10"/>
        <color theme="1"/>
        <rFont val="Arial"/>
        <family val="2"/>
      </rPr>
      <t xml:space="preserve"> (valori percentuali e distanze dal target riportate a 100%)</t>
    </r>
  </si>
  <si>
    <t>Prospetto A</t>
  </si>
  <si>
    <t>Prospetto B</t>
  </si>
  <si>
    <r>
      <t>Tavola 9c Imprese che non utilizzano software o sistemi di Intelligenza Artificiale per tipologia di motivazioni al non utilizzo. Anno 2025</t>
    </r>
    <r>
      <rPr>
        <b/>
        <sz val="10"/>
        <color theme="1"/>
        <rFont val="Arial"/>
        <family val="2"/>
      </rPr>
      <t xml:space="preserve">
</t>
    </r>
    <r>
      <rPr>
        <i/>
        <sz val="10"/>
        <color theme="1"/>
        <rFont val="Arial"/>
        <family val="2"/>
      </rPr>
      <t>(valori percentuali sul totale delle imprese con almeno 10 addetti che non utilizzano sistemi di IA ma ne hanno preso in considerazione l'utilizzo)</t>
    </r>
  </si>
  <si>
    <r>
      <t>Tavola 9b Imprese che utilizzano software o sistemi di Intelligenza Artificiale per aree aziendali o finalità di adozione. Anno 2025</t>
    </r>
    <r>
      <rPr>
        <b/>
        <sz val="10"/>
        <color theme="1"/>
        <rFont val="Arial"/>
        <family val="2"/>
      </rPr>
      <t xml:space="preserve">
</t>
    </r>
    <r>
      <rPr>
        <i/>
        <sz val="10"/>
        <color theme="1"/>
        <rFont val="Arial"/>
        <family val="2"/>
      </rPr>
      <t>(valori percentuali sul totale delle imprese con almeno 10 addetti che utilizzano sistemi di IA)</t>
    </r>
  </si>
  <si>
    <t>Tavola 1</t>
  </si>
  <si>
    <t>Tavola 2</t>
  </si>
  <si>
    <t>Tavola 3</t>
  </si>
  <si>
    <t>Tavola 4</t>
  </si>
  <si>
    <t>Tavola 5</t>
  </si>
  <si>
    <t>Tavola 6</t>
  </si>
  <si>
    <t>Tavola 7</t>
  </si>
  <si>
    <t>Tavola 8</t>
  </si>
  <si>
    <t>Tavola 10</t>
  </si>
  <si>
    <t>Tavola 9a</t>
  </si>
  <si>
    <t>Tavola 9b</t>
  </si>
  <si>
    <t>Tavola 9c</t>
  </si>
  <si>
    <r>
      <t>Tavola 6 Imprese che utilizzano di software aziendali. Anno 2025</t>
    </r>
    <r>
      <rPr>
        <i/>
        <sz val="10"/>
        <color theme="1"/>
        <rFont val="Arial"/>
        <family val="2"/>
      </rPr>
      <t xml:space="preserve"> (valori percentuali sul totale delle imprese con almeno 10 addetti)</t>
    </r>
  </si>
  <si>
    <r>
      <t>Tavola 8 Imprese che acquistano servizi di Cloud Computing. Anno 2025</t>
    </r>
    <r>
      <rPr>
        <i/>
        <sz val="10"/>
        <color theme="1"/>
        <rFont val="Arial"/>
        <family val="2"/>
      </rPr>
      <t xml:space="preserve"> (valori percentuali sul totale delle imprese con almeno 10 addetti)</t>
    </r>
  </si>
  <si>
    <r>
      <t>I 12 indicatori che compongono il Digital Intensity Index (DII) per Ateco e classi di addetti. Anno 2025</t>
    </r>
    <r>
      <rPr>
        <b/>
        <i/>
        <sz val="12"/>
        <color theme="1"/>
        <rFont val="Arial Narrow"/>
        <family val="2"/>
      </rPr>
      <t xml:space="preserve"> e Anno 2023 
</t>
    </r>
    <r>
      <rPr>
        <i/>
        <sz val="12"/>
        <color theme="1"/>
        <rFont val="Arial Narrow"/>
        <family val="2"/>
      </rPr>
      <t>(valori percentuali)</t>
    </r>
  </si>
  <si>
    <r>
      <t xml:space="preserve">Altri indicatori Digital Decade e Desi Dashboard 2023-2025
</t>
    </r>
    <r>
      <rPr>
        <i/>
        <sz val="12"/>
        <color theme="1"/>
        <rFont val="Arial Narrow"/>
        <family val="2"/>
      </rPr>
      <t>(valori percentuali e distanze dal target riportate a 100%)</t>
    </r>
  </si>
  <si>
    <r>
      <t xml:space="preserve">Connessione e utilizzo di Internet nelle imprese. Anno 2025 </t>
    </r>
    <r>
      <rPr>
        <sz val="12"/>
        <color theme="1"/>
        <rFont val="Arial Narrow"/>
        <family val="2"/>
      </rPr>
      <t xml:space="preserve"> 
</t>
    </r>
    <r>
      <rPr>
        <i/>
        <sz val="12"/>
        <color theme="1"/>
        <rFont val="Arial Narrow"/>
        <family val="2"/>
      </rPr>
      <t>(valori percentuali sul totale delle imprese con almeno 10 addetti, ove non altrimenti specificato)</t>
    </r>
  </si>
  <si>
    <r>
      <t>Presenza delle imprese su Internet: sito web, app mobili e social media. Anno 2025</t>
    </r>
    <r>
      <rPr>
        <sz val="12"/>
        <color theme="1"/>
        <rFont val="Arial Narrow"/>
        <family val="2"/>
      </rPr>
      <t xml:space="preserve"> 
</t>
    </r>
    <r>
      <rPr>
        <i/>
        <sz val="12"/>
        <color theme="1"/>
        <rFont val="Arial Narrow"/>
        <family val="2"/>
      </rPr>
      <t>(valori percentuali sul totale delle imprese con almeno 10 addetti)</t>
    </r>
  </si>
  <si>
    <r>
      <t>Imprese per livello di digitalizzazione. Anno 2025</t>
    </r>
    <r>
      <rPr>
        <i/>
        <sz val="12"/>
        <color theme="1"/>
        <rFont val="Arial Narrow"/>
        <family val="2"/>
      </rPr>
      <t xml:space="preserve"> 
(valori percentuali sul totale delle imprese con almeno 10 addetti, ove non altrimenti specificato)</t>
    </r>
  </si>
  <si>
    <r>
      <t xml:space="preserve">Imprese attive nelle vendite online nel corso dell'anno precedente. Anno 2025 
</t>
    </r>
    <r>
      <rPr>
        <i/>
        <sz val="12"/>
        <color theme="1"/>
        <rFont val="Arial Narrow"/>
        <family val="2"/>
      </rPr>
      <t>(valori percentuali sul totale delle imprese con almeno 10 addetti, ove non altrimenti specificato)</t>
    </r>
  </si>
  <si>
    <r>
      <t xml:space="preserve">Valore delle vendite online dell'anno precedente, delle imprese con almeno 10 addetti. Anno 2025 
</t>
    </r>
    <r>
      <rPr>
        <i/>
        <sz val="12"/>
        <color theme="1"/>
        <rFont val="Arial Narrow"/>
        <family val="2"/>
      </rPr>
      <t>(valori percentuali sul totale del fatturato delle imprese dell'anno precedente, ove non diversamente specificato)</t>
    </r>
  </si>
  <si>
    <r>
      <t>Imprese che utilizzano di software aziendali. Anno 2025</t>
    </r>
    <r>
      <rPr>
        <i/>
        <sz val="12"/>
        <color theme="1"/>
        <rFont val="Arial Narrow"/>
        <family val="2"/>
      </rPr>
      <t xml:space="preserve"> 
(valori percentuali sul totale delle imprese con almeno 10 addetti)</t>
    </r>
  </si>
  <si>
    <r>
      <t>Imprese che acquistano servizi di Cloud Computing. Anno 2025</t>
    </r>
    <r>
      <rPr>
        <b/>
        <i/>
        <sz val="12"/>
        <color theme="1"/>
        <rFont val="Arial Narrow"/>
        <family val="2"/>
      </rPr>
      <t xml:space="preserve"> 
</t>
    </r>
    <r>
      <rPr>
        <i/>
        <sz val="12"/>
        <color theme="1"/>
        <rFont val="Arial Narrow"/>
        <family val="2"/>
      </rPr>
      <t>(valori percentuali sul totale delle imprese con almeno 10 addetti)</t>
    </r>
  </si>
  <si>
    <r>
      <t xml:space="preserve">Imprese che utilizzano software o sistemi di Intelligenza Artificiale specifici per tecnologie. Anno 2025 
</t>
    </r>
    <r>
      <rPr>
        <i/>
        <sz val="12"/>
        <color theme="1"/>
        <rFont val="Arial Narrow"/>
        <family val="2"/>
      </rPr>
      <t>(valori percentuali sul totale delle imprese con almeno 10 addetti, ove non altrimenti specificato)</t>
    </r>
  </si>
  <si>
    <r>
      <t xml:space="preserve">Imprese che utilizzano software o sistemi di Intelligenza Artificiale per aree aziendali o finalità di adozione. Anno 2025 
</t>
    </r>
    <r>
      <rPr>
        <i/>
        <sz val="12"/>
        <color theme="1"/>
        <rFont val="Arial Narrow"/>
        <family val="2"/>
      </rPr>
      <t>(valori percentuali sul totale delle imprese con almeno 10 addetti che utilizzano sistemi di IA)</t>
    </r>
  </si>
  <si>
    <r>
      <t xml:space="preserve">Imprese che non utilizzano software o sistemi di Intelligenza Artificiale per tipologia di motivazioni al non utilizzo. Anno 2025 
</t>
    </r>
    <r>
      <rPr>
        <i/>
        <sz val="10"/>
        <color theme="1"/>
        <rFont val="Arial"/>
        <family val="2"/>
      </rPr>
      <t>(valori percentuali sul totale delle imprese con almeno 10 addetti che non utilizzano sistemi di IA ma ne hanno preso in considerazione l'utilizzo)</t>
    </r>
  </si>
  <si>
    <r>
      <t xml:space="preserve">Imprese, ambiente e ICT. Anno 2025 
</t>
    </r>
    <r>
      <rPr>
        <i/>
        <sz val="12"/>
        <color theme="1"/>
        <rFont val="Arial Narrow"/>
        <family val="2"/>
      </rPr>
      <t>(valori percentuali sul totale delle imprese con almeno 10 addetti, salvo diversa indicazione)</t>
    </r>
  </si>
  <si>
    <t>Anno di riferimento dei dati</t>
  </si>
  <si>
    <t>Anno riferimento dati</t>
  </si>
  <si>
    <r>
      <t xml:space="preserve">PMI con un livello almeno base di intensità digitale (DII) </t>
    </r>
    <r>
      <rPr>
        <vertAlign val="superscript"/>
        <sz val="11"/>
        <rFont val="Arial"/>
        <family val="2"/>
      </rPr>
      <t>(1)</t>
    </r>
  </si>
  <si>
    <t>78.6 (68.1)</t>
  </si>
  <si>
    <t xml:space="preserve">Imprese 10+ che acquistano almeno un servizio di cloud computing intermedio o avanzato </t>
  </si>
  <si>
    <t>(73.5)</t>
  </si>
  <si>
    <t>(26.5)</t>
  </si>
  <si>
    <t>(35.5)</t>
  </si>
  <si>
    <t>(64.5)</t>
  </si>
  <si>
    <t>10.9 (6.7)</t>
  </si>
  <si>
    <t>89.1 (93.3)</t>
  </si>
  <si>
    <t>(1) le annualità 2023 e 2024 non sono comparabili per diversa composizione dei 12 indicatori che compongono l'indice</t>
  </si>
  <si>
    <t>Fonti utilizzate: Rilevazione ICT; Italy Digital Decade Country Report</t>
  </si>
  <si>
    <t xml:space="preserve"> </t>
  </si>
  <si>
    <t>Servizi di cloud computing avanzati</t>
  </si>
  <si>
    <t>Imprese che acquistano almeno un servizio intermedio o avanzato</t>
  </si>
  <si>
    <t>Totale imprese che utilizzano sistemi o soluzioni ICT per ridurre consumi</t>
  </si>
  <si>
    <t>imprese che utilizzano ICT per ridurre il proprio consumo energetico</t>
  </si>
  <si>
    <t>imprese che utilizzano ICT  per ridurre i materiali utilizzati o per migliorare l'uso di materiali riciclati</t>
  </si>
  <si>
    <t>-</t>
  </si>
  <si>
    <t>- il fenomeno esiste e viene rilevato, ma i casi non si sono verificati</t>
  </si>
  <si>
    <t xml:space="preserve">Indice dei Prospetti e delle Tavole </t>
  </si>
  <si>
    <t>6. acquisto di servizi di cloud computing intermedi o avanzati</t>
  </si>
  <si>
    <t>Fuori Italia</t>
  </si>
  <si>
    <t>21.4 (31.9)</t>
  </si>
  <si>
    <t>Generare linguaggio scritto o parlato  o codice di programmazione (generazione del linguaggio naturale)</t>
  </si>
  <si>
    <t>Imprese svolgono attività di analisi di dati (data analytics) tramite i propri dipendenti o altra impresa o organizzazione esterna</t>
  </si>
  <si>
    <t>Imprese svolgono attività di analisi di dati (data analytics) tramite altra impresa o organizzazione esterna</t>
  </si>
  <si>
    <t>Imprese svolgono attività di analisi di dati (data analytics) tramite i propri dipendenti utilizzando almeno una delle fonti considerate</t>
  </si>
  <si>
    <t>Imprese svolgono attività di  analisi di dati (data analytics) tramite i propri dipendenti utilizzando almeno tre delle fonti considerate</t>
  </si>
  <si>
    <r>
      <t>Tavola 7 Imprese che effettuano analisi dei dati (data analytics). Anno 2025</t>
    </r>
    <r>
      <rPr>
        <i/>
        <sz val="10"/>
        <color theme="1"/>
        <rFont val="Arial"/>
        <family val="2"/>
      </rPr>
      <t xml:space="preserve"> (valori percentuali sul totale delle imprese con almeno 10 addetti)</t>
    </r>
  </si>
  <si>
    <r>
      <t>Imprese che effettuano analisi dei dati (data analytics). Anno 2025</t>
    </r>
    <r>
      <rPr>
        <i/>
        <sz val="10"/>
        <color theme="1"/>
        <rFont val="Arial"/>
        <family val="2"/>
      </rPr>
      <t xml:space="preserve"> 
(valori percentuali sul totale delle imprese con almeno 10 addetti)</t>
    </r>
  </si>
  <si>
    <t>Mancanza di chiarezza sulle conseguenze legali (ad es. responsabilità in caso di danno causato
dall'uso dell'IA)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</si>
</sst>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7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i/>
      <sz val="10"/>
      <color theme="1"/>
      <name val="Arial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i/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8"/>
      <color theme="1"/>
      <name val="Arial"/>
      <family val="2"/>
    </font>
    <font>
      <b/>
      <i/>
      <sz val="9"/>
      <color rgb="FF000000"/>
      <name val="Arial"/>
      <family val="2"/>
    </font>
    <font>
      <sz val="8"/>
      <color theme="1"/>
      <name val="Arial"/>
      <family val="2"/>
    </font>
    <font>
      <sz val="8"/>
      <color rgb="FF000000"/>
      <name val="Arial"/>
      <family val="2"/>
    </font>
    <font>
      <i/>
      <sz val="8"/>
      <color theme="1"/>
      <name val="Arial"/>
      <family val="2"/>
    </font>
    <font>
      <i/>
      <sz val="9"/>
      <color theme="1"/>
      <name val="Arial"/>
      <family val="2"/>
    </font>
    <font>
      <sz val="10"/>
      <color indexed="8"/>
      <name val="Arial"/>
      <family val="2"/>
    </font>
    <font>
      <sz val="8"/>
      <color indexed="8"/>
      <name val="Arial"/>
      <family val="2"/>
    </font>
    <font>
      <sz val="8"/>
      <color theme="1"/>
      <name val="Calibri"/>
      <family val="2"/>
      <scheme val="minor"/>
    </font>
    <font>
      <b/>
      <sz val="9"/>
      <color indexed="8"/>
      <name val="Arial"/>
      <family val="2"/>
    </font>
    <font>
      <b/>
      <sz val="9"/>
      <color theme="1"/>
      <name val="Calibri"/>
      <family val="2"/>
      <scheme val="minor"/>
    </font>
    <font>
      <i/>
      <sz val="12"/>
      <color theme="1"/>
      <name val="Arial"/>
      <family val="2"/>
    </font>
    <font>
      <vertAlign val="superscript"/>
      <sz val="8"/>
      <color theme="1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color theme="1"/>
      <name val="Arial"/>
      <family val="2"/>
    </font>
    <font>
      <b/>
      <i/>
      <sz val="9"/>
      <color rgb="FFFF0000"/>
      <name val="Arial"/>
      <family val="2"/>
    </font>
    <font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6500"/>
      <name val="Calibri"/>
      <family val="2"/>
      <charset val="1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i/>
      <sz val="10"/>
      <color theme="1"/>
      <name val="Arial"/>
      <family val="2"/>
    </font>
    <font>
      <b/>
      <i/>
      <sz val="9"/>
      <color theme="1"/>
      <name val="Arial"/>
      <family val="2"/>
    </font>
    <font>
      <b/>
      <sz val="8"/>
      <color rgb="FFC00000"/>
      <name val="Arial"/>
      <family val="2"/>
    </font>
    <font>
      <b/>
      <sz val="8"/>
      <color rgb="FF002060"/>
      <name val="Arial"/>
      <family val="2"/>
    </font>
    <font>
      <i/>
      <sz val="11"/>
      <color theme="1"/>
      <name val="Arial"/>
      <family val="2"/>
    </font>
    <font>
      <sz val="11"/>
      <name val="Arial"/>
      <family val="2"/>
    </font>
    <font>
      <b/>
      <i/>
      <sz val="11"/>
      <color rgb="FFC00000"/>
      <name val="Arial"/>
      <family val="2"/>
    </font>
    <font>
      <b/>
      <i/>
      <sz val="11"/>
      <color rgb="FF002060"/>
      <name val="Arial"/>
      <family val="2"/>
    </font>
    <font>
      <b/>
      <sz val="8"/>
      <color indexed="8"/>
      <name val="Arial"/>
      <family val="2"/>
    </font>
    <font>
      <b/>
      <sz val="12"/>
      <color theme="1"/>
      <name val="Arial Narrow"/>
      <family val="2"/>
    </font>
    <font>
      <i/>
      <sz val="12"/>
      <color theme="1"/>
      <name val="Arial Narrow"/>
      <family val="2"/>
    </font>
    <font>
      <sz val="12"/>
      <color theme="1"/>
      <name val="Arial Narrow"/>
      <family val="2"/>
    </font>
    <font>
      <b/>
      <i/>
      <sz val="12"/>
      <color theme="1"/>
      <name val="Arial Narrow"/>
      <family val="2"/>
    </font>
    <font>
      <sz val="8"/>
      <name val="Calibri"/>
      <family val="2"/>
      <scheme val="minor"/>
    </font>
    <font>
      <b/>
      <sz val="18"/>
      <color rgb="FF002060"/>
      <name val="Arial Narrow"/>
      <family val="2"/>
    </font>
    <font>
      <u/>
      <sz val="12"/>
      <color theme="10"/>
      <name val="Calibri"/>
      <family val="2"/>
      <scheme val="minor"/>
    </font>
    <font>
      <vertAlign val="superscript"/>
      <sz val="11"/>
      <name val="Arial"/>
      <family val="2"/>
    </font>
    <font>
      <b/>
      <sz val="10"/>
      <color theme="1"/>
      <name val="Calibri"/>
      <family val="2"/>
      <scheme val="minor"/>
    </font>
    <font>
      <b/>
      <i/>
      <sz val="10"/>
      <color rgb="FF000000"/>
      <name val="Arial"/>
      <family val="2"/>
    </font>
    <font>
      <b/>
      <i/>
      <sz val="10"/>
      <color rgb="FFC00000"/>
      <name val="Arial"/>
      <family val="2"/>
    </font>
    <font>
      <b/>
      <i/>
      <sz val="10"/>
      <color rgb="FF00206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C1C1C1"/>
      </left>
      <right style="thin">
        <color rgb="FFC1C1C1"/>
      </right>
      <top style="thin">
        <color rgb="FFC1C1C1"/>
      </top>
      <bottom style="thin">
        <color rgb="FFC1C1C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rgb="FFC1C1C1"/>
      </left>
      <right/>
      <top style="thin">
        <color rgb="FFC1C1C1"/>
      </top>
      <bottom style="thin">
        <color rgb="FFC1C1C1"/>
      </bottom>
      <diagonal/>
    </border>
    <border>
      <left style="thin">
        <color indexed="22"/>
      </left>
      <right/>
      <top style="thin">
        <color indexed="64"/>
      </top>
      <bottom style="thin">
        <color indexed="64"/>
      </bottom>
      <diagonal/>
    </border>
  </borders>
  <cellStyleXfs count="50">
    <xf numFmtId="0" fontId="0" fillId="0" borderId="0"/>
    <xf numFmtId="0" fontId="16" fillId="0" borderId="0"/>
    <xf numFmtId="0" fontId="16" fillId="0" borderId="0"/>
    <xf numFmtId="0" fontId="16" fillId="0" borderId="0"/>
    <xf numFmtId="0" fontId="31" fillId="0" borderId="0" applyNumberFormat="0" applyFill="0" applyBorder="0" applyAlignment="0" applyProtection="0"/>
    <xf numFmtId="0" fontId="32" fillId="0" borderId="8" applyNumberFormat="0" applyFill="0" applyAlignment="0" applyProtection="0"/>
    <xf numFmtId="0" fontId="33" fillId="0" borderId="9" applyNumberFormat="0" applyFill="0" applyAlignment="0" applyProtection="0"/>
    <xf numFmtId="0" fontId="34" fillId="0" borderId="10" applyNumberFormat="0" applyFill="0" applyAlignment="0" applyProtection="0"/>
    <xf numFmtId="0" fontId="34" fillId="0" borderId="0" applyNumberFormat="0" applyFill="0" applyBorder="0" applyAlignment="0" applyProtection="0"/>
    <xf numFmtId="0" fontId="35" fillId="3" borderId="0" applyNumberFormat="0" applyBorder="0" applyAlignment="0" applyProtection="0"/>
    <xf numFmtId="0" fontId="36" fillId="4" borderId="0" applyNumberFormat="0" applyBorder="0" applyAlignment="0" applyProtection="0"/>
    <xf numFmtId="0" fontId="37" fillId="5" borderId="0" applyNumberFormat="0" applyBorder="0" applyAlignment="0" applyProtection="0"/>
    <xf numFmtId="0" fontId="38" fillId="6" borderId="11" applyNumberFormat="0" applyAlignment="0" applyProtection="0"/>
    <xf numFmtId="0" fontId="39" fillId="7" borderId="12" applyNumberFormat="0" applyAlignment="0" applyProtection="0"/>
    <xf numFmtId="0" fontId="40" fillId="7" borderId="11" applyNumberFormat="0" applyAlignment="0" applyProtection="0"/>
    <xf numFmtId="0" fontId="41" fillId="0" borderId="13" applyNumberFormat="0" applyFill="0" applyAlignment="0" applyProtection="0"/>
    <xf numFmtId="0" fontId="42" fillId="8" borderId="14" applyNumberFormat="0" applyAlignment="0" applyProtection="0"/>
    <xf numFmtId="0" fontId="43" fillId="0" borderId="0" applyNumberFormat="0" applyFill="0" applyBorder="0" applyAlignment="0" applyProtection="0"/>
    <xf numFmtId="0" fontId="30" fillId="9" borderId="15" applyNumberFormat="0" applyFont="0" applyAlignment="0" applyProtection="0"/>
    <xf numFmtId="0" fontId="44" fillId="0" borderId="0" applyNumberFormat="0" applyFill="0" applyBorder="0" applyAlignment="0" applyProtection="0"/>
    <xf numFmtId="0" fontId="1" fillId="0" borderId="16" applyNumberFormat="0" applyFill="0" applyAlignment="0" applyProtection="0"/>
    <xf numFmtId="0" fontId="45" fillId="10" borderId="0" applyNumberFormat="0" applyBorder="0" applyAlignment="0" applyProtection="0"/>
    <xf numFmtId="0" fontId="30" fillId="11" borderId="0" applyNumberFormat="0" applyBorder="0" applyAlignment="0" applyProtection="0"/>
    <xf numFmtId="0" fontId="30" fillId="12" borderId="0" applyNumberFormat="0" applyBorder="0" applyAlignment="0" applyProtection="0"/>
    <xf numFmtId="0" fontId="45" fillId="13" borderId="0" applyNumberFormat="0" applyBorder="0" applyAlignment="0" applyProtection="0"/>
    <xf numFmtId="0" fontId="45" fillId="14" borderId="0" applyNumberFormat="0" applyBorder="0" applyAlignment="0" applyProtection="0"/>
    <xf numFmtId="0" fontId="30" fillId="15" borderId="0" applyNumberFormat="0" applyBorder="0" applyAlignment="0" applyProtection="0"/>
    <xf numFmtId="0" fontId="30" fillId="16" borderId="0" applyNumberFormat="0" applyBorder="0" applyAlignment="0" applyProtection="0"/>
    <xf numFmtId="0" fontId="45" fillId="17" borderId="0" applyNumberFormat="0" applyBorder="0" applyAlignment="0" applyProtection="0"/>
    <xf numFmtId="0" fontId="45" fillId="18" borderId="0" applyNumberFormat="0" applyBorder="0" applyAlignment="0" applyProtection="0"/>
    <xf numFmtId="0" fontId="30" fillId="19" borderId="0" applyNumberFormat="0" applyBorder="0" applyAlignment="0" applyProtection="0"/>
    <xf numFmtId="0" fontId="30" fillId="20" borderId="0" applyNumberFormat="0" applyBorder="0" applyAlignment="0" applyProtection="0"/>
    <xf numFmtId="0" fontId="45" fillId="21" borderId="0" applyNumberFormat="0" applyBorder="0" applyAlignment="0" applyProtection="0"/>
    <xf numFmtId="0" fontId="45" fillId="22" borderId="0" applyNumberFormat="0" applyBorder="0" applyAlignment="0" applyProtection="0"/>
    <xf numFmtId="0" fontId="30" fillId="23" borderId="0" applyNumberFormat="0" applyBorder="0" applyAlignment="0" applyProtection="0"/>
    <xf numFmtId="0" fontId="30" fillId="24" borderId="0" applyNumberFormat="0" applyBorder="0" applyAlignment="0" applyProtection="0"/>
    <xf numFmtId="0" fontId="45" fillId="25" borderId="0" applyNumberFormat="0" applyBorder="0" applyAlignment="0" applyProtection="0"/>
    <xf numFmtId="0" fontId="45" fillId="26" borderId="0" applyNumberFormat="0" applyBorder="0" applyAlignment="0" applyProtection="0"/>
    <xf numFmtId="0" fontId="30" fillId="27" borderId="0" applyNumberFormat="0" applyBorder="0" applyAlignment="0" applyProtection="0"/>
    <xf numFmtId="0" fontId="30" fillId="28" borderId="0" applyNumberFormat="0" applyBorder="0" applyAlignment="0" applyProtection="0"/>
    <xf numFmtId="0" fontId="45" fillId="29" borderId="0" applyNumberFormat="0" applyBorder="0" applyAlignment="0" applyProtection="0"/>
    <xf numFmtId="0" fontId="45" fillId="30" borderId="0" applyNumberFormat="0" applyBorder="0" applyAlignment="0" applyProtection="0"/>
    <xf numFmtId="0" fontId="30" fillId="31" borderId="0" applyNumberFormat="0" applyBorder="0" applyAlignment="0" applyProtection="0"/>
    <xf numFmtId="0" fontId="30" fillId="32" borderId="0" applyNumberFormat="0" applyBorder="0" applyAlignment="0" applyProtection="0"/>
    <xf numFmtId="0" fontId="45" fillId="33" borderId="0" applyNumberFormat="0" applyBorder="0" applyAlignment="0" applyProtection="0"/>
    <xf numFmtId="0" fontId="46" fillId="5" borderId="0" applyNumberFormat="0" applyBorder="0" applyAlignment="0" applyProtection="0"/>
    <xf numFmtId="0" fontId="49" fillId="0" borderId="0"/>
    <xf numFmtId="0" fontId="50" fillId="0" borderId="0"/>
    <xf numFmtId="0" fontId="16" fillId="0" borderId="0"/>
    <xf numFmtId="0" fontId="51" fillId="0" borderId="0" applyNumberFormat="0" applyFill="0" applyBorder="0" applyAlignment="0" applyProtection="0"/>
  </cellStyleXfs>
  <cellXfs count="285">
    <xf numFmtId="0" fontId="0" fillId="0" borderId="0" xfId="0"/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5" fillId="0" borderId="0" xfId="0" applyFont="1"/>
    <xf numFmtId="0" fontId="6" fillId="0" borderId="0" xfId="0" applyFont="1"/>
    <xf numFmtId="164" fontId="8" fillId="0" borderId="0" xfId="0" applyNumberFormat="1" applyFont="1" applyAlignment="1">
      <alignment vertical="center"/>
    </xf>
    <xf numFmtId="164" fontId="9" fillId="0" borderId="0" xfId="0" applyNumberFormat="1" applyFont="1" applyAlignment="1">
      <alignment vertical="center"/>
    </xf>
    <xf numFmtId="164" fontId="8" fillId="0" borderId="1" xfId="0" applyNumberFormat="1" applyFont="1" applyBorder="1" applyAlignment="1">
      <alignment vertical="center"/>
    </xf>
    <xf numFmtId="0" fontId="10" fillId="0" borderId="0" xfId="0" applyFont="1" applyAlignment="1">
      <alignment vertical="center"/>
    </xf>
    <xf numFmtId="0" fontId="0" fillId="2" borderId="0" xfId="0" applyFill="1"/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164" fontId="0" fillId="0" borderId="0" xfId="0" applyNumberFormat="1" applyAlignment="1">
      <alignment vertical="center"/>
    </xf>
    <xf numFmtId="0" fontId="0" fillId="0" borderId="1" xfId="0" applyBorder="1" applyAlignment="1">
      <alignment vertical="center"/>
    </xf>
    <xf numFmtId="0" fontId="8" fillId="0" borderId="4" xfId="0" applyFont="1" applyBorder="1" applyAlignment="1">
      <alignment vertical="center" wrapText="1"/>
    </xf>
    <xf numFmtId="164" fontId="12" fillId="0" borderId="4" xfId="0" applyNumberFormat="1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164" fontId="8" fillId="0" borderId="0" xfId="0" applyNumberFormat="1" applyFont="1" applyAlignment="1">
      <alignment vertical="center" wrapText="1"/>
    </xf>
    <xf numFmtId="0" fontId="9" fillId="0" borderId="0" xfId="0" applyFont="1" applyAlignment="1">
      <alignment vertical="center" wrapText="1"/>
    </xf>
    <xf numFmtId="0" fontId="15" fillId="0" borderId="0" xfId="0" applyFont="1" applyAlignment="1">
      <alignment vertical="center" wrapText="1"/>
    </xf>
    <xf numFmtId="164" fontId="0" fillId="0" borderId="0" xfId="0" applyNumberFormat="1" applyAlignment="1">
      <alignment wrapText="1"/>
    </xf>
    <xf numFmtId="17" fontId="8" fillId="0" borderId="0" xfId="0" quotePrefix="1" applyNumberFormat="1" applyFont="1" applyAlignment="1">
      <alignment vertical="center" wrapText="1"/>
    </xf>
    <xf numFmtId="0" fontId="8" fillId="0" borderId="0" xfId="0" quotePrefix="1" applyFont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5" xfId="0" applyBorder="1" applyAlignment="1">
      <alignment vertical="center"/>
    </xf>
    <xf numFmtId="0" fontId="10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9" fillId="0" borderId="0" xfId="0" applyFont="1" applyAlignment="1">
      <alignment horizontal="left" vertical="center" wrapText="1"/>
    </xf>
    <xf numFmtId="0" fontId="19" fillId="0" borderId="0" xfId="1" applyFont="1" applyAlignment="1">
      <alignment horizontal="center" vertical="center" wrapText="1"/>
    </xf>
    <xf numFmtId="0" fontId="20" fillId="0" borderId="0" xfId="0" applyFont="1" applyAlignment="1">
      <alignment vertical="center" wrapText="1"/>
    </xf>
    <xf numFmtId="164" fontId="9" fillId="0" borderId="0" xfId="0" applyNumberFormat="1" applyFont="1" applyAlignment="1">
      <alignment vertical="center" wrapText="1"/>
    </xf>
    <xf numFmtId="0" fontId="8" fillId="0" borderId="1" xfId="0" applyFont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0" fontId="1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3" fillId="0" borderId="4" xfId="0" applyFont="1" applyBorder="1" applyAlignment="1">
      <alignment horizontal="center" vertical="center" wrapText="1"/>
    </xf>
    <xf numFmtId="0" fontId="24" fillId="0" borderId="0" xfId="0" applyFont="1" applyAlignment="1">
      <alignment vertical="center" wrapText="1"/>
    </xf>
    <xf numFmtId="17" fontId="8" fillId="0" borderId="0" xfId="0" quotePrefix="1" applyNumberFormat="1" applyFont="1" applyAlignment="1">
      <alignment vertical="center"/>
    </xf>
    <xf numFmtId="0" fontId="8" fillId="0" borderId="0" xfId="0" quotePrefix="1" applyFont="1" applyAlignment="1">
      <alignment vertical="center"/>
    </xf>
    <xf numFmtId="0" fontId="8" fillId="0" borderId="1" xfId="0" applyFont="1" applyBorder="1" applyAlignment="1">
      <alignment vertical="center"/>
    </xf>
    <xf numFmtId="0" fontId="12" fillId="0" borderId="0" xfId="0" quotePrefix="1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2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17" fillId="0" borderId="1" xfId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20" fillId="0" borderId="0" xfId="0" applyFont="1" applyAlignment="1">
      <alignment vertical="center"/>
    </xf>
    <xf numFmtId="0" fontId="8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/>
    </xf>
    <xf numFmtId="164" fontId="8" fillId="0" borderId="0" xfId="0" applyNumberFormat="1" applyFont="1" applyBorder="1" applyAlignment="1">
      <alignment vertical="center"/>
    </xf>
    <xf numFmtId="0" fontId="0" fillId="0" borderId="0" xfId="0" applyFill="1" applyAlignment="1">
      <alignment vertical="center"/>
    </xf>
    <xf numFmtId="0" fontId="28" fillId="0" borderId="0" xfId="0" applyFont="1" applyAlignment="1">
      <alignment vertical="center" wrapText="1"/>
    </xf>
    <xf numFmtId="164" fontId="0" fillId="0" borderId="0" xfId="0" applyNumberFormat="1" applyFill="1" applyAlignment="1">
      <alignment vertical="center"/>
    </xf>
    <xf numFmtId="164" fontId="0" fillId="0" borderId="0" xfId="0" applyNumberFormat="1" applyBorder="1" applyAlignment="1">
      <alignment vertical="center"/>
    </xf>
    <xf numFmtId="0" fontId="23" fillId="0" borderId="7" xfId="2" applyFont="1" applyBorder="1" applyAlignment="1">
      <alignment horizontal="left" vertical="top" wrapText="1"/>
    </xf>
    <xf numFmtId="0" fontId="8" fillId="0" borderId="0" xfId="0" applyFont="1" applyAlignment="1">
      <alignment horizontal="left" vertical="center" wrapText="1"/>
    </xf>
    <xf numFmtId="164" fontId="8" fillId="0" borderId="0" xfId="0" applyNumberFormat="1" applyFont="1" applyFill="1" applyAlignment="1">
      <alignment vertical="center"/>
    </xf>
    <xf numFmtId="164" fontId="9" fillId="0" borderId="0" xfId="0" applyNumberFormat="1" applyFont="1" applyFill="1" applyAlignment="1">
      <alignment vertical="center"/>
    </xf>
    <xf numFmtId="0" fontId="14" fillId="0" borderId="1" xfId="0" applyFont="1" applyFill="1" applyBorder="1" applyAlignment="1">
      <alignment horizontal="center" vertical="center" wrapText="1"/>
    </xf>
    <xf numFmtId="0" fontId="24" fillId="0" borderId="0" xfId="0" applyFont="1" applyFill="1" applyAlignment="1">
      <alignment vertical="center" wrapText="1"/>
    </xf>
    <xf numFmtId="164" fontId="9" fillId="0" borderId="0" xfId="0" applyNumberFormat="1" applyFont="1" applyFill="1" applyAlignment="1">
      <alignment vertical="center" wrapText="1"/>
    </xf>
    <xf numFmtId="164" fontId="8" fillId="0" borderId="0" xfId="0" applyNumberFormat="1" applyFont="1" applyFill="1" applyAlignment="1">
      <alignment vertical="center" wrapText="1"/>
    </xf>
    <xf numFmtId="164" fontId="8" fillId="0" borderId="0" xfId="0" applyNumberFormat="1" applyFont="1" applyFill="1" applyBorder="1" applyAlignment="1">
      <alignment vertical="center" wrapText="1"/>
    </xf>
    <xf numFmtId="164" fontId="0" fillId="0" borderId="0" xfId="0" applyNumberFormat="1" applyFill="1" applyBorder="1" applyAlignment="1">
      <alignment vertical="center"/>
    </xf>
    <xf numFmtId="164" fontId="8" fillId="0" borderId="1" xfId="0" applyNumberFormat="1" applyFont="1" applyFill="1" applyBorder="1" applyAlignment="1">
      <alignment vertical="center" wrapText="1"/>
    </xf>
    <xf numFmtId="164" fontId="0" fillId="0" borderId="1" xfId="0" applyNumberFormat="1" applyFill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2" fillId="0" borderId="4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left" vertical="center" wrapText="1"/>
    </xf>
    <xf numFmtId="164" fontId="8" fillId="0" borderId="0" xfId="0" applyNumberFormat="1" applyFont="1" applyBorder="1" applyAlignment="1">
      <alignment horizontal="center" vertical="center" wrapText="1"/>
    </xf>
    <xf numFmtId="164" fontId="8" fillId="0" borderId="0" xfId="0" applyNumberFormat="1" applyFont="1" applyBorder="1" applyAlignment="1">
      <alignment horizontal="right" vertical="center" wrapText="1"/>
    </xf>
    <xf numFmtId="0" fontId="15" fillId="0" borderId="0" xfId="0" applyFont="1" applyFill="1" applyBorder="1" applyAlignment="1">
      <alignment vertical="center" wrapText="1"/>
    </xf>
    <xf numFmtId="17" fontId="8" fillId="0" borderId="0" xfId="0" quotePrefix="1" applyNumberFormat="1" applyFont="1" applyBorder="1" applyAlignment="1">
      <alignment vertical="center"/>
    </xf>
    <xf numFmtId="0" fontId="8" fillId="0" borderId="0" xfId="0" quotePrefix="1" applyFont="1" applyBorder="1" applyAlignment="1">
      <alignment vertical="center"/>
    </xf>
    <xf numFmtId="0" fontId="0" fillId="0" borderId="0" xfId="0" applyFill="1" applyBorder="1" applyAlignment="1">
      <alignment vertical="center"/>
    </xf>
    <xf numFmtId="0" fontId="12" fillId="0" borderId="0" xfId="0" applyFont="1"/>
    <xf numFmtId="164" fontId="0" fillId="0" borderId="17" xfId="0" applyNumberFormat="1" applyFill="1" applyBorder="1" applyAlignment="1">
      <alignment vertical="top" wrapText="1"/>
    </xf>
    <xf numFmtId="164" fontId="0" fillId="0" borderId="17" xfId="0" applyNumberFormat="1" applyBorder="1" applyAlignment="1">
      <alignment vertical="top" wrapText="1"/>
    </xf>
    <xf numFmtId="164" fontId="0" fillId="0" borderId="17" xfId="0" applyNumberFormat="1" applyBorder="1" applyAlignment="1">
      <alignment vertical="top" wrapText="1"/>
    </xf>
    <xf numFmtId="0" fontId="0" fillId="0" borderId="0" xfId="0"/>
    <xf numFmtId="0" fontId="15" fillId="0" borderId="0" xfId="0" applyFont="1" applyAlignment="1">
      <alignment vertical="center" wrapText="1"/>
    </xf>
    <xf numFmtId="0" fontId="9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23" fillId="0" borderId="0" xfId="2" applyFont="1" applyBorder="1" applyAlignment="1">
      <alignment horizontal="left" vertical="top" wrapText="1"/>
    </xf>
    <xf numFmtId="0" fontId="48" fillId="0" borderId="0" xfId="0" applyFont="1" applyAlignment="1">
      <alignment vertical="center"/>
    </xf>
    <xf numFmtId="0" fontId="47" fillId="0" borderId="0" xfId="0" applyFont="1" applyAlignment="1">
      <alignment vertical="center"/>
    </xf>
    <xf numFmtId="164" fontId="48" fillId="0" borderId="0" xfId="0" applyNumberFormat="1" applyFont="1" applyAlignment="1">
      <alignment vertical="center"/>
    </xf>
    <xf numFmtId="0" fontId="14" fillId="0" borderId="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0" fontId="12" fillId="0" borderId="4" xfId="0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164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164" fontId="9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left" vertical="center"/>
    </xf>
    <xf numFmtId="164" fontId="1" fillId="0" borderId="0" xfId="0" applyNumberFormat="1" applyFont="1"/>
    <xf numFmtId="164" fontId="0" fillId="0" borderId="0" xfId="0" applyNumberFormat="1"/>
    <xf numFmtId="0" fontId="7" fillId="0" borderId="0" xfId="0" applyFont="1" applyAlignment="1">
      <alignment horizontal="justify" vertical="center" wrapText="1"/>
    </xf>
    <xf numFmtId="0" fontId="0" fillId="0" borderId="0" xfId="0"/>
    <xf numFmtId="0" fontId="0" fillId="0" borderId="0" xfId="0" applyAlignment="1">
      <alignment vertical="center"/>
    </xf>
    <xf numFmtId="0" fontId="8" fillId="0" borderId="1" xfId="0" applyFont="1" applyBorder="1" applyAlignment="1">
      <alignment vertical="center" wrapText="1"/>
    </xf>
    <xf numFmtId="0" fontId="12" fillId="0" borderId="5" xfId="0" applyFont="1" applyBorder="1" applyAlignment="1">
      <alignment horizontal="center" vertical="center"/>
    </xf>
    <xf numFmtId="0" fontId="18" fillId="0" borderId="0" xfId="0" applyFont="1" applyAlignment="1">
      <alignment vertical="center"/>
    </xf>
    <xf numFmtId="0" fontId="18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left" vertical="center" wrapText="1"/>
    </xf>
    <xf numFmtId="0" fontId="15" fillId="0" borderId="5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23" fillId="0" borderId="22" xfId="2" applyFont="1" applyBorder="1" applyAlignment="1">
      <alignment horizontal="left" vertical="top" wrapText="1"/>
    </xf>
    <xf numFmtId="164" fontId="0" fillId="0" borderId="23" xfId="0" applyNumberFormat="1" applyBorder="1" applyAlignment="1">
      <alignment vertical="top" wrapText="1"/>
    </xf>
    <xf numFmtId="0" fontId="2" fillId="0" borderId="0" xfId="0" applyFont="1" applyAlignment="1">
      <alignment horizontal="left" vertical="center" wrapText="1"/>
    </xf>
    <xf numFmtId="0" fontId="14" fillId="0" borderId="4" xfId="0" applyFont="1" applyBorder="1" applyAlignment="1">
      <alignment horizontal="center" vertical="center" wrapText="1"/>
    </xf>
    <xf numFmtId="164" fontId="0" fillId="0" borderId="1" xfId="0" applyNumberFormat="1" applyBorder="1" applyAlignment="1">
      <alignment vertical="center"/>
    </xf>
    <xf numFmtId="0" fontId="17" fillId="0" borderId="0" xfId="3" applyFont="1" applyBorder="1" applyAlignment="1">
      <alignment vertical="center" wrapText="1"/>
    </xf>
    <xf numFmtId="164" fontId="8" fillId="0" borderId="0" xfId="0" applyNumberFormat="1" applyFont="1" applyBorder="1" applyAlignment="1">
      <alignment vertical="center" wrapText="1"/>
    </xf>
    <xf numFmtId="0" fontId="8" fillId="0" borderId="0" xfId="0" applyFont="1"/>
    <xf numFmtId="0" fontId="5" fillId="0" borderId="0" xfId="0" applyFont="1" applyAlignment="1">
      <alignment vertical="center"/>
    </xf>
    <xf numFmtId="0" fontId="0" fillId="0" borderId="0" xfId="0"/>
    <xf numFmtId="0" fontId="0" fillId="0" borderId="0" xfId="0" applyBorder="1" applyAlignment="1">
      <alignment vertical="center"/>
    </xf>
    <xf numFmtId="0" fontId="0" fillId="0" borderId="0" xfId="0" applyAlignment="1">
      <alignment wrapText="1"/>
    </xf>
    <xf numFmtId="0" fontId="1" fillId="0" borderId="0" xfId="0" applyFont="1"/>
    <xf numFmtId="0" fontId="0" fillId="0" borderId="0" xfId="0" applyAlignment="1">
      <alignment vertical="center"/>
    </xf>
    <xf numFmtId="0" fontId="12" fillId="0" borderId="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54" fillId="0" borderId="0" xfId="0" applyFont="1" applyAlignment="1">
      <alignment vertical="center"/>
    </xf>
    <xf numFmtId="0" fontId="55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11" fillId="0" borderId="0" xfId="0" applyFont="1" applyFill="1" applyAlignment="1">
      <alignment horizontal="right" vertical="center" wrapText="1"/>
    </xf>
    <xf numFmtId="0" fontId="1" fillId="0" borderId="0" xfId="0" applyFont="1" applyFill="1" applyAlignment="1">
      <alignment horizontal="right"/>
    </xf>
    <xf numFmtId="0" fontId="0" fillId="0" borderId="0" xfId="0" applyFill="1"/>
    <xf numFmtId="0" fontId="1" fillId="0" borderId="0" xfId="0" applyFont="1" applyFill="1"/>
    <xf numFmtId="0" fontId="56" fillId="0" borderId="0" xfId="0" applyFont="1" applyAlignment="1">
      <alignment vertical="center"/>
    </xf>
    <xf numFmtId="0" fontId="56" fillId="0" borderId="0" xfId="0" quotePrefix="1" applyFont="1" applyAlignment="1">
      <alignment horizontal="right" vertical="center"/>
    </xf>
    <xf numFmtId="0" fontId="26" fillId="0" borderId="0" xfId="0" applyFont="1"/>
    <xf numFmtId="0" fontId="52" fillId="0" borderId="0" xfId="0" applyFont="1"/>
    <xf numFmtId="1" fontId="5" fillId="0" borderId="0" xfId="0" applyNumberFormat="1" applyFont="1"/>
    <xf numFmtId="0" fontId="2" fillId="0" borderId="0" xfId="0" applyFont="1"/>
    <xf numFmtId="164" fontId="6" fillId="0" borderId="0" xfId="0" applyNumberFormat="1" applyFont="1" applyAlignment="1">
      <alignment vertical="center" wrapText="1"/>
    </xf>
    <xf numFmtId="164" fontId="6" fillId="0" borderId="0" xfId="0" applyNumberFormat="1" applyFont="1" applyAlignment="1">
      <alignment vertical="center"/>
    </xf>
    <xf numFmtId="164" fontId="6" fillId="0" borderId="1" xfId="0" applyNumberFormat="1" applyFont="1" applyBorder="1" applyAlignment="1">
      <alignment vertical="center" wrapText="1"/>
    </xf>
    <xf numFmtId="0" fontId="6" fillId="0" borderId="0" xfId="0" applyFont="1" applyAlignment="1">
      <alignment vertical="center"/>
    </xf>
    <xf numFmtId="9" fontId="6" fillId="0" borderId="3" xfId="0" applyNumberFormat="1" applyFont="1" applyBorder="1" applyAlignment="1">
      <alignment vertical="center"/>
    </xf>
    <xf numFmtId="9" fontId="6" fillId="0" borderId="2" xfId="0" applyNumberFormat="1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26" fillId="0" borderId="1" xfId="0" applyFont="1" applyBorder="1" applyAlignment="1">
      <alignment horizontal="center" vertical="center" wrapText="1"/>
    </xf>
    <xf numFmtId="0" fontId="59" fillId="0" borderId="0" xfId="0" applyFont="1" applyAlignment="1">
      <alignment horizontal="left"/>
    </xf>
    <xf numFmtId="164" fontId="6" fillId="0" borderId="18" xfId="0" applyNumberFormat="1" applyFont="1" applyBorder="1" applyAlignment="1">
      <alignment vertical="center"/>
    </xf>
    <xf numFmtId="0" fontId="26" fillId="0" borderId="4" xfId="0" applyFont="1" applyBorder="1" applyAlignment="1">
      <alignment horizontal="center" vertical="center" wrapText="1"/>
    </xf>
    <xf numFmtId="0" fontId="26" fillId="0" borderId="20" xfId="0" applyFont="1" applyBorder="1" applyAlignment="1">
      <alignment horizontal="center" vertical="center" wrapText="1"/>
    </xf>
    <xf numFmtId="0" fontId="53" fillId="0" borderId="19" xfId="0" applyFont="1" applyBorder="1" applyAlignment="1">
      <alignment horizontal="center" vertical="center" wrapText="1"/>
    </xf>
    <xf numFmtId="0" fontId="53" fillId="0" borderId="1" xfId="0" applyFont="1" applyBorder="1" applyAlignment="1">
      <alignment horizontal="center" vertical="center" wrapText="1"/>
    </xf>
    <xf numFmtId="164" fontId="8" fillId="0" borderId="0" xfId="0" applyNumberFormat="1" applyFont="1" applyFill="1" applyBorder="1"/>
    <xf numFmtId="164" fontId="9" fillId="0" borderId="0" xfId="0" applyNumberFormat="1" applyFont="1" applyFill="1" applyBorder="1"/>
    <xf numFmtId="0" fontId="24" fillId="0" borderId="5" xfId="0" applyFont="1" applyFill="1" applyBorder="1" applyAlignment="1">
      <alignment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0" fillId="0" borderId="5" xfId="0" applyFill="1" applyBorder="1" applyAlignment="1">
      <alignment vertical="center"/>
    </xf>
    <xf numFmtId="0" fontId="14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61" fillId="0" borderId="0" xfId="0" applyFont="1"/>
    <xf numFmtId="0" fontId="61" fillId="0" borderId="0" xfId="0" applyFont="1" applyAlignment="1">
      <alignment vertical="center"/>
    </xf>
    <xf numFmtId="0" fontId="61" fillId="0" borderId="0" xfId="0" applyFont="1" applyAlignment="1">
      <alignment horizontal="left" vertical="center" wrapText="1"/>
    </xf>
    <xf numFmtId="0" fontId="66" fillId="0" borderId="0" xfId="0" applyFont="1"/>
    <xf numFmtId="0" fontId="61" fillId="0" borderId="0" xfId="0" applyFont="1" applyAlignment="1">
      <alignment wrapText="1"/>
    </xf>
    <xf numFmtId="0" fontId="61" fillId="0" borderId="0" xfId="0" applyFont="1" applyAlignment="1">
      <alignment vertical="center" wrapText="1"/>
    </xf>
    <xf numFmtId="0" fontId="67" fillId="0" borderId="0" xfId="49" applyFont="1" applyAlignment="1">
      <alignment vertical="center"/>
    </xf>
    <xf numFmtId="0" fontId="58" fillId="0" borderId="0" xfId="0" applyFont="1" applyAlignment="1">
      <alignment horizontal="left" wrapText="1"/>
    </xf>
    <xf numFmtId="0" fontId="57" fillId="0" borderId="0" xfId="0" applyFont="1" applyAlignment="1">
      <alignment horizontal="justify" vertical="center" wrapText="1"/>
    </xf>
    <xf numFmtId="164" fontId="56" fillId="0" borderId="3" xfId="0" applyNumberFormat="1" applyFont="1" applyBorder="1" applyAlignment="1">
      <alignment vertical="center"/>
    </xf>
    <xf numFmtId="164" fontId="56" fillId="0" borderId="0" xfId="0" applyNumberFormat="1" applyFont="1" applyAlignment="1">
      <alignment vertical="center"/>
    </xf>
    <xf numFmtId="0" fontId="56" fillId="0" borderId="0" xfId="0" quotePrefix="1" applyFont="1" applyAlignment="1">
      <alignment horizontal="right" vertical="center" wrapText="1"/>
    </xf>
    <xf numFmtId="0" fontId="57" fillId="0" borderId="1" xfId="0" applyFont="1" applyBorder="1" applyAlignment="1">
      <alignment horizontal="justify" vertical="center" wrapText="1"/>
    </xf>
    <xf numFmtId="164" fontId="6" fillId="0" borderId="1" xfId="0" applyNumberFormat="1" applyFont="1" applyBorder="1" applyAlignment="1">
      <alignment vertical="center"/>
    </xf>
    <xf numFmtId="164" fontId="56" fillId="0" borderId="2" xfId="0" applyNumberFormat="1" applyFont="1" applyBorder="1" applyAlignment="1">
      <alignment vertical="center"/>
    </xf>
    <xf numFmtId="164" fontId="56" fillId="0" borderId="1" xfId="0" applyNumberFormat="1" applyFont="1" applyBorder="1" applyAlignment="1">
      <alignment vertical="center"/>
    </xf>
    <xf numFmtId="0" fontId="56" fillId="0" borderId="1" xfId="0" applyFont="1" applyBorder="1" applyAlignment="1">
      <alignment vertical="center"/>
    </xf>
    <xf numFmtId="0" fontId="56" fillId="0" borderId="1" xfId="0" applyFont="1" applyBorder="1" applyAlignment="1">
      <alignment horizontal="right" vertical="center" wrapText="1"/>
    </xf>
    <xf numFmtId="164" fontId="5" fillId="0" borderId="0" xfId="0" applyNumberFormat="1" applyFont="1" applyAlignment="1">
      <alignment vertical="center"/>
    </xf>
    <xf numFmtId="164" fontId="5" fillId="0" borderId="0" xfId="0" applyNumberFormat="1" applyFont="1"/>
    <xf numFmtId="0" fontId="8" fillId="0" borderId="0" xfId="0" applyFont="1" applyAlignment="1">
      <alignment vertical="center"/>
    </xf>
    <xf numFmtId="0" fontId="8" fillId="0" borderId="0" xfId="0" applyFont="1" applyAlignment="1">
      <alignment wrapText="1"/>
    </xf>
    <xf numFmtId="0" fontId="12" fillId="0" borderId="0" xfId="0" applyFont="1" applyBorder="1" applyAlignment="1">
      <alignment horizontal="center" vertical="center" wrapText="1"/>
    </xf>
    <xf numFmtId="164" fontId="14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164" fontId="8" fillId="0" borderId="0" xfId="0" quotePrefix="1" applyNumberFormat="1" applyFont="1" applyAlignment="1">
      <alignment horizontal="right" vertical="center" wrapText="1"/>
    </xf>
    <xf numFmtId="164" fontId="8" fillId="0" borderId="0" xfId="0" quotePrefix="1" applyNumberFormat="1" applyFont="1" applyAlignment="1">
      <alignment horizontal="right" vertical="center"/>
    </xf>
    <xf numFmtId="164" fontId="8" fillId="0" borderId="0" xfId="0" quotePrefix="1" applyNumberFormat="1" applyFont="1" applyFill="1" applyAlignment="1">
      <alignment horizontal="right" vertical="center" wrapText="1"/>
    </xf>
    <xf numFmtId="0" fontId="14" fillId="0" borderId="0" xfId="0" applyFont="1" applyAlignment="1">
      <alignment horizontal="left" vertical="center"/>
    </xf>
    <xf numFmtId="0" fontId="8" fillId="0" borderId="0" xfId="0" applyFont="1" applyBorder="1" applyAlignment="1">
      <alignment vertical="center"/>
    </xf>
    <xf numFmtId="0" fontId="52" fillId="0" borderId="0" xfId="0" applyFont="1" applyAlignment="1">
      <alignment horizontal="left" vertical="center"/>
    </xf>
    <xf numFmtId="0" fontId="48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48" fillId="0" borderId="6" xfId="0" quotePrefix="1" applyFont="1" applyBorder="1" applyAlignment="1">
      <alignment horizontal="center" vertical="center"/>
    </xf>
    <xf numFmtId="0" fontId="48" fillId="0" borderId="0" xfId="0" quotePrefix="1" applyFont="1" applyAlignment="1">
      <alignment horizontal="center" vertical="center"/>
    </xf>
    <xf numFmtId="0" fontId="48" fillId="0" borderId="0" xfId="0" applyFont="1" applyAlignment="1">
      <alignment horizontal="center" vertical="center" wrapText="1"/>
    </xf>
    <xf numFmtId="0" fontId="47" fillId="2" borderId="0" xfId="0" applyFont="1" applyFill="1" applyAlignment="1">
      <alignment vertical="center"/>
    </xf>
    <xf numFmtId="0" fontId="47" fillId="0" borderId="0" xfId="0" applyFont="1" applyAlignment="1">
      <alignment horizontal="center" vertical="center"/>
    </xf>
    <xf numFmtId="0" fontId="69" fillId="0" borderId="0" xfId="0" applyFont="1" applyAlignment="1">
      <alignment horizontal="center" vertical="center"/>
    </xf>
    <xf numFmtId="0" fontId="47" fillId="0" borderId="3" xfId="0" quotePrefix="1" applyFont="1" applyBorder="1" applyAlignment="1">
      <alignment horizontal="center" vertical="center"/>
    </xf>
    <xf numFmtId="0" fontId="47" fillId="0" borderId="0" xfId="0" quotePrefix="1" applyFont="1" applyAlignment="1">
      <alignment horizontal="center" vertical="center"/>
    </xf>
    <xf numFmtId="0" fontId="47" fillId="0" borderId="0" xfId="0" applyFont="1" applyAlignment="1">
      <alignment horizontal="center" vertical="center" wrapText="1"/>
    </xf>
    <xf numFmtId="0" fontId="70" fillId="0" borderId="0" xfId="0" applyFont="1" applyAlignment="1">
      <alignment horizontal="justify" vertical="center" wrapText="1"/>
    </xf>
    <xf numFmtId="164" fontId="26" fillId="0" borderId="0" xfId="0" applyNumberFormat="1" applyFont="1" applyAlignment="1">
      <alignment vertical="center"/>
    </xf>
    <xf numFmtId="164" fontId="48" fillId="0" borderId="3" xfId="0" applyNumberFormat="1" applyFont="1" applyBorder="1" applyAlignment="1">
      <alignment vertical="center"/>
    </xf>
    <xf numFmtId="0" fontId="71" fillId="0" borderId="0" xfId="0" applyFont="1" applyFill="1" applyAlignment="1">
      <alignment horizontal="justify" vertical="center" wrapText="1"/>
    </xf>
    <xf numFmtId="0" fontId="70" fillId="0" borderId="0" xfId="0" applyFont="1" applyFill="1" applyAlignment="1">
      <alignment horizontal="justify" vertical="center" wrapText="1"/>
    </xf>
    <xf numFmtId="0" fontId="72" fillId="0" borderId="0" xfId="0" applyFont="1" applyFill="1" applyAlignment="1">
      <alignment horizontal="justify" vertical="center" wrapText="1"/>
    </xf>
    <xf numFmtId="0" fontId="70" fillId="0" borderId="0" xfId="0" applyFont="1" applyFill="1" applyBorder="1" applyAlignment="1">
      <alignment horizontal="justify" vertical="center" wrapText="1"/>
    </xf>
    <xf numFmtId="164" fontId="48" fillId="0" borderId="0" xfId="0" applyNumberFormat="1" applyFont="1" applyBorder="1" applyAlignment="1">
      <alignment vertical="center"/>
    </xf>
    <xf numFmtId="164" fontId="26" fillId="0" borderId="0" xfId="0" applyNumberFormat="1" applyFont="1" applyBorder="1" applyAlignment="1">
      <alignment vertical="center"/>
    </xf>
    <xf numFmtId="0" fontId="70" fillId="0" borderId="1" xfId="0" applyFont="1" applyFill="1" applyBorder="1" applyAlignment="1">
      <alignment horizontal="justify" vertical="center" wrapText="1"/>
    </xf>
    <xf numFmtId="164" fontId="48" fillId="0" borderId="1" xfId="0" applyNumberFormat="1" applyFont="1" applyBorder="1" applyAlignment="1">
      <alignment vertical="center"/>
    </xf>
    <xf numFmtId="164" fontId="26" fillId="0" borderId="1" xfId="0" applyNumberFormat="1" applyFont="1" applyBorder="1" applyAlignment="1">
      <alignment vertical="center"/>
    </xf>
    <xf numFmtId="164" fontId="48" fillId="0" borderId="2" xfId="0" applyNumberFormat="1" applyFont="1" applyBorder="1" applyAlignment="1">
      <alignment vertical="center"/>
    </xf>
    <xf numFmtId="164" fontId="26" fillId="0" borderId="18" xfId="0" applyNumberFormat="1" applyFont="1" applyBorder="1" applyAlignment="1">
      <alignment vertical="center"/>
    </xf>
    <xf numFmtId="0" fontId="9" fillId="0" borderId="19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21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52" fillId="0" borderId="19" xfId="0" applyFont="1" applyBorder="1" applyAlignment="1">
      <alignment horizontal="center"/>
    </xf>
    <xf numFmtId="0" fontId="52" fillId="0" borderId="21" xfId="0" applyFont="1" applyBorder="1" applyAlignment="1">
      <alignment horizontal="center"/>
    </xf>
    <xf numFmtId="0" fontId="10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164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center" vertical="center"/>
    </xf>
    <xf numFmtId="0" fontId="8" fillId="0" borderId="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17" fillId="0" borderId="5" xfId="1" applyFont="1" applyBorder="1" applyAlignment="1">
      <alignment horizontal="center" vertical="center" wrapText="1"/>
    </xf>
    <xf numFmtId="0" fontId="17" fillId="0" borderId="1" xfId="1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25" fillId="0" borderId="0" xfId="0" applyFont="1" applyAlignment="1">
      <alignment horizontal="center" vertical="center" wrapText="1"/>
    </xf>
    <xf numFmtId="164" fontId="9" fillId="0" borderId="0" xfId="0" applyNumberFormat="1" applyFont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 wrapText="1"/>
    </xf>
    <xf numFmtId="0" fontId="17" fillId="0" borderId="4" xfId="1" applyFont="1" applyBorder="1" applyAlignment="1">
      <alignment horizontal="center" vertical="center" wrapText="1"/>
    </xf>
    <xf numFmtId="0" fontId="24" fillId="0" borderId="5" xfId="2" applyFont="1" applyBorder="1" applyAlignment="1">
      <alignment horizontal="center" vertical="center" wrapText="1"/>
    </xf>
    <xf numFmtId="0" fontId="24" fillId="0" borderId="1" xfId="2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0" fillId="0" borderId="4" xfId="3" applyFont="1" applyBorder="1" applyAlignment="1">
      <alignment horizontal="center" vertical="top" wrapText="1"/>
    </xf>
    <xf numFmtId="0" fontId="60" fillId="0" borderId="20" xfId="3" applyFont="1" applyBorder="1" applyAlignment="1">
      <alignment horizontal="center" vertical="top" wrapText="1"/>
    </xf>
    <xf numFmtId="0" fontId="14" fillId="0" borderId="5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164" fontId="9" fillId="0" borderId="0" xfId="0" applyNumberFormat="1" applyFont="1" applyFill="1" applyAlignment="1">
      <alignment horizontal="center" vertical="center" wrapText="1"/>
    </xf>
    <xf numFmtId="164" fontId="25" fillId="0" borderId="0" xfId="0" applyNumberFormat="1" applyFont="1" applyFill="1" applyAlignment="1">
      <alignment horizontal="center" vertical="center" wrapText="1"/>
    </xf>
    <xf numFmtId="164" fontId="9" fillId="0" borderId="0" xfId="0" applyNumberFormat="1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164" fontId="25" fillId="0" borderId="0" xfId="0" applyNumberFormat="1" applyFont="1" applyAlignment="1">
      <alignment horizontal="center" vertical="center" wrapText="1"/>
    </xf>
    <xf numFmtId="0" fontId="17" fillId="0" borderId="5" xfId="3" applyFont="1" applyBorder="1" applyAlignment="1">
      <alignment horizontal="center" vertical="center" wrapText="1"/>
    </xf>
    <xf numFmtId="0" fontId="17" fillId="0" borderId="1" xfId="3" applyFont="1" applyBorder="1" applyAlignment="1">
      <alignment horizontal="center" vertical="center" wrapText="1"/>
    </xf>
    <xf numFmtId="0" fontId="17" fillId="0" borderId="24" xfId="3" applyFont="1" applyBorder="1" applyAlignment="1">
      <alignment horizontal="center" vertical="top" wrapText="1"/>
    </xf>
    <xf numFmtId="0" fontId="17" fillId="0" borderId="4" xfId="3" applyFont="1" applyBorder="1" applyAlignment="1">
      <alignment horizontal="center" vertical="top" wrapText="1"/>
    </xf>
  </cellXfs>
  <cellStyles count="50">
    <cellStyle name="20% - Colore 1" xfId="22" builtinId="30" customBuiltin="1"/>
    <cellStyle name="20% - Colore 2" xfId="26" builtinId="34" customBuiltin="1"/>
    <cellStyle name="20% - Colore 3" xfId="30" builtinId="38" customBuiltin="1"/>
    <cellStyle name="20% - Colore 4" xfId="34" builtinId="42" customBuiltin="1"/>
    <cellStyle name="20% - Colore 5" xfId="38" builtinId="46" customBuiltin="1"/>
    <cellStyle name="20% - Colore 6" xfId="42" builtinId="50" customBuiltin="1"/>
    <cellStyle name="40% - Colore 1" xfId="23" builtinId="31" customBuiltin="1"/>
    <cellStyle name="40% - Colore 2" xfId="27" builtinId="35" customBuiltin="1"/>
    <cellStyle name="40% - Colore 3" xfId="31" builtinId="39" customBuiltin="1"/>
    <cellStyle name="40% - Colore 4" xfId="35" builtinId="43" customBuiltin="1"/>
    <cellStyle name="40% - Colore 5" xfId="39" builtinId="47" customBuiltin="1"/>
    <cellStyle name="40% - Colore 6" xfId="43" builtinId="51" customBuiltin="1"/>
    <cellStyle name="60% - Colore 1" xfId="24" builtinId="32" customBuiltin="1"/>
    <cellStyle name="60% - Colore 2" xfId="28" builtinId="36" customBuiltin="1"/>
    <cellStyle name="60% - Colore 3" xfId="32" builtinId="40" customBuiltin="1"/>
    <cellStyle name="60% - Colore 4" xfId="36" builtinId="44" customBuiltin="1"/>
    <cellStyle name="60% - Colore 5" xfId="40" builtinId="48" customBuiltin="1"/>
    <cellStyle name="60% - Colore 6" xfId="44" builtinId="52" customBuiltin="1"/>
    <cellStyle name="Calcolo" xfId="14" builtinId="22" customBuiltin="1"/>
    <cellStyle name="Cella collegata" xfId="15" builtinId="24" customBuiltin="1"/>
    <cellStyle name="Cella da controllare" xfId="16" builtinId="23" customBuiltin="1"/>
    <cellStyle name="Collegamento ipertestuale" xfId="49" builtinId="8"/>
    <cellStyle name="Colore 1" xfId="21" builtinId="29" customBuiltin="1"/>
    <cellStyle name="Colore 2" xfId="25" builtinId="33" customBuiltin="1"/>
    <cellStyle name="Colore 3" xfId="29" builtinId="37" customBuiltin="1"/>
    <cellStyle name="Colore 4" xfId="33" builtinId="41" customBuiltin="1"/>
    <cellStyle name="Colore 5" xfId="37" builtinId="45" customBuiltin="1"/>
    <cellStyle name="Colore 6" xfId="41" builtinId="49" customBuiltin="1"/>
    <cellStyle name="Input" xfId="12" builtinId="20" customBuiltin="1"/>
    <cellStyle name="Neutrale" xfId="11" builtinId="28" customBuiltin="1"/>
    <cellStyle name="Neutrale 2" xfId="45"/>
    <cellStyle name="Normal_Annex 1" xfId="48"/>
    <cellStyle name="Normal_Annex 1_3" xfId="1"/>
    <cellStyle name="Normal_Annex 1_6" xfId="3"/>
    <cellStyle name="Normal_Annex 1_7" xfId="2"/>
    <cellStyle name="Normale" xfId="0" builtinId="0"/>
    <cellStyle name="Normale 2" xfId="47"/>
    <cellStyle name="Normale 2 2" xfId="46"/>
    <cellStyle name="Nota" xfId="18" builtinId="10" customBuiltin="1"/>
    <cellStyle name="Output" xfId="13" builtinId="21" customBuiltin="1"/>
    <cellStyle name="Testo avviso" xfId="17" builtinId="11" customBuiltin="1"/>
    <cellStyle name="Testo descrittivo" xfId="19" builtinId="53" customBuiltin="1"/>
    <cellStyle name="Titolo" xfId="4" builtinId="15" customBuiltin="1"/>
    <cellStyle name="Titolo 1" xfId="5" builtinId="16" customBuiltin="1"/>
    <cellStyle name="Titolo 2" xfId="6" builtinId="17" customBuiltin="1"/>
    <cellStyle name="Titolo 3" xfId="7" builtinId="18" customBuiltin="1"/>
    <cellStyle name="Titolo 4" xfId="8" builtinId="19" customBuiltin="1"/>
    <cellStyle name="Totale" xfId="20" builtinId="25" customBuiltin="1"/>
    <cellStyle name="Valore non valido" xfId="10" builtinId="27" customBuiltin="1"/>
    <cellStyle name="Valore valido" xfId="9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stitutonazionalestatistica-my.sharepoint.com/TF2020/ENT2%202020%20TF%20draft%20-%20v0.9_final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F2020\ENT2%202020%20TF%20draft%20-%20v0.9_final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ction 5"/>
      <sheetName val="Structure"/>
      <sheetName val="Filters"/>
      <sheetName val="Annex 1"/>
      <sheetName val="Feedback CNECT Mar 5"/>
      <sheetName val="Feuil1"/>
      <sheetName val="VarVal"/>
      <sheetName val="Ratios % emp"/>
      <sheetName val="Ratios % ent"/>
      <sheetName val="Ratios others"/>
      <sheetName val="Annex 1 to MS 2019"/>
      <sheetName val="Section 5 2019"/>
      <sheetName val="Structure 2019"/>
      <sheetName val="Filters 2019"/>
      <sheetName val="Annex 1 2019"/>
      <sheetName val="Section 5 2018"/>
      <sheetName val="Structure 2018"/>
      <sheetName val="Filters 2018"/>
      <sheetName val="Annex 1 to MS 2018"/>
      <sheetName val="Annex 1 2018"/>
      <sheetName val="Section 5 2017"/>
      <sheetName val="Structure 2017"/>
      <sheetName val="Filters 2017"/>
      <sheetName val="Annex 1 2017"/>
      <sheetName val="Section 5 2016"/>
      <sheetName val="Structure 2016"/>
      <sheetName val="Filters 2016"/>
      <sheetName val="Section 5 2015"/>
      <sheetName val="Structure 2015"/>
      <sheetName val="Filters 2015"/>
      <sheetName val="Annex 1 (deleted)"/>
      <sheetName val="VarVal v3"/>
      <sheetName val="VarVal v2"/>
      <sheetName val="VarVal v1"/>
      <sheetName val="Countries"/>
      <sheetName val="Exchange Rates"/>
      <sheetName val="kkk"/>
      <sheetName val="Annex 1 2016"/>
      <sheetName val="Annex 1 2015"/>
      <sheetName val="VarVal 2015"/>
      <sheetName val="3Y comparison"/>
      <sheetName val="Annex 1 Stefano"/>
      <sheetName val="Annex 1 MS"/>
      <sheetName val="Section 5 of 2014"/>
      <sheetName val="Annex 1 of 2014"/>
      <sheetName val="Annex 1 of 2013"/>
      <sheetName val="Sheet1"/>
    </sheetNames>
    <sheetDataSet>
      <sheetData sheetId="0" refreshError="1"/>
      <sheetData sheetId="1">
        <row r="2">
          <cell r="C2" t="str">
            <v>ENT_ID</v>
          </cell>
          <cell r="D2" t="b">
            <v>0</v>
          </cell>
          <cell r="E2" t="str">
            <v>Text</v>
          </cell>
          <cell r="F2">
            <v>24</v>
          </cell>
          <cell r="G2">
            <v>10</v>
          </cell>
          <cell r="H2" t="b">
            <v>0</v>
          </cell>
          <cell r="I2" t="str">
            <v/>
          </cell>
          <cell r="J2" t="str">
            <v/>
          </cell>
          <cell r="K2" t="str">
            <v/>
          </cell>
          <cell r="L2">
            <v>2019</v>
          </cell>
        </row>
        <row r="3">
          <cell r="C3" t="str">
            <v>NACE2</v>
          </cell>
          <cell r="D3" t="b">
            <v>0</v>
          </cell>
          <cell r="E3" t="str">
            <v>Integer</v>
          </cell>
          <cell r="F3">
            <v>4</v>
          </cell>
          <cell r="G3">
            <v>20</v>
          </cell>
          <cell r="H3" t="b">
            <v>0</v>
          </cell>
          <cell r="I3" t="str">
            <v/>
          </cell>
          <cell r="J3" t="str">
            <v/>
          </cell>
          <cell r="K3" t="str">
            <v/>
          </cell>
          <cell r="L3">
            <v>2019</v>
          </cell>
        </row>
        <row r="4">
          <cell r="C4" t="str">
            <v>EMP</v>
          </cell>
          <cell r="D4" t="b">
            <v>0</v>
          </cell>
          <cell r="E4" t="str">
            <v>Integer</v>
          </cell>
          <cell r="G4">
            <v>30</v>
          </cell>
          <cell r="H4" t="b">
            <v>0</v>
          </cell>
          <cell r="I4" t="str">
            <v/>
          </cell>
          <cell r="J4" t="str">
            <v/>
          </cell>
          <cell r="K4" t="str">
            <v/>
          </cell>
          <cell r="L4">
            <v>2019</v>
          </cell>
        </row>
        <row r="5">
          <cell r="C5" t="str">
            <v>TURN</v>
          </cell>
          <cell r="D5" t="b">
            <v>0</v>
          </cell>
          <cell r="E5" t="str">
            <v>Double</v>
          </cell>
          <cell r="G5">
            <v>40</v>
          </cell>
          <cell r="H5" t="b">
            <v>1</v>
          </cell>
          <cell r="I5" t="str">
            <v/>
          </cell>
          <cell r="J5" t="str">
            <v/>
          </cell>
          <cell r="K5" t="str">
            <v/>
          </cell>
          <cell r="L5">
            <v>2019</v>
          </cell>
        </row>
        <row r="6">
          <cell r="C6" t="str">
            <v>ENT_WGHT</v>
          </cell>
          <cell r="D6" t="b">
            <v>0</v>
          </cell>
          <cell r="E6" t="str">
            <v>Double</v>
          </cell>
          <cell r="G6">
            <v>50</v>
          </cell>
          <cell r="H6" t="b">
            <v>0</v>
          </cell>
          <cell r="I6" t="str">
            <v/>
          </cell>
          <cell r="J6" t="str">
            <v/>
          </cell>
          <cell r="K6" t="str">
            <v/>
          </cell>
          <cell r="L6">
            <v>2019</v>
          </cell>
        </row>
        <row r="7">
          <cell r="C7" t="str">
            <v>EMPIUSEVAL</v>
          </cell>
          <cell r="D7" t="b">
            <v>0</v>
          </cell>
          <cell r="E7" t="str">
            <v>Integer</v>
          </cell>
          <cell r="G7">
            <v>60</v>
          </cell>
          <cell r="H7" t="b">
            <v>1</v>
          </cell>
          <cell r="I7" t="str">
            <v/>
          </cell>
          <cell r="J7" t="str">
            <v/>
          </cell>
          <cell r="K7" t="str">
            <v/>
          </cell>
          <cell r="L7">
            <v>2019</v>
          </cell>
        </row>
        <row r="8">
          <cell r="C8" t="str">
            <v>EMPIUSEPCT</v>
          </cell>
          <cell r="D8" t="b">
            <v>0</v>
          </cell>
          <cell r="E8" t="str">
            <v>Integer</v>
          </cell>
          <cell r="F8">
            <v>3</v>
          </cell>
          <cell r="G8">
            <v>70</v>
          </cell>
          <cell r="H8" t="b">
            <v>1</v>
          </cell>
          <cell r="I8" t="str">
            <v/>
          </cell>
          <cell r="J8" t="str">
            <v/>
          </cell>
          <cell r="K8" t="str">
            <v/>
          </cell>
          <cell r="L8">
            <v>2019</v>
          </cell>
        </row>
        <row r="9">
          <cell r="C9" t="str">
            <v>EMPIUSE</v>
          </cell>
          <cell r="D9" t="b">
            <v>0</v>
          </cell>
          <cell r="E9" t="str">
            <v>Integer</v>
          </cell>
          <cell r="G9">
            <v>80</v>
          </cell>
          <cell r="H9" t="b">
            <v>1</v>
          </cell>
          <cell r="I9" t="str">
            <v/>
          </cell>
          <cell r="J9" t="str">
            <v/>
          </cell>
          <cell r="K9" t="str">
            <v/>
          </cell>
          <cell r="L9">
            <v>2019</v>
          </cell>
        </row>
        <row r="10">
          <cell r="C10" t="str">
            <v>FIXBB</v>
          </cell>
          <cell r="D10" t="b">
            <v>0</v>
          </cell>
          <cell r="E10" t="str">
            <v>Byte</v>
          </cell>
          <cell r="G10">
            <v>90</v>
          </cell>
          <cell r="H10" t="b">
            <v>1</v>
          </cell>
          <cell r="I10" t="str">
            <v>0,1</v>
          </cell>
          <cell r="J10" t="str">
            <v>EMPIUSE is not NULL and EMPIUSE &gt; 0</v>
          </cell>
          <cell r="K10" t="str">
            <v>9</v>
          </cell>
          <cell r="L10">
            <v>2019</v>
          </cell>
        </row>
        <row r="11">
          <cell r="C11" t="str">
            <v>ISPDF</v>
          </cell>
          <cell r="D11" t="b">
            <v>0</v>
          </cell>
          <cell r="E11" t="str">
            <v>Byte</v>
          </cell>
          <cell r="G11">
            <v>100</v>
          </cell>
          <cell r="H11" t="b">
            <v>1</v>
          </cell>
          <cell r="I11" t="str">
            <v>1,2,3,4,5</v>
          </cell>
          <cell r="J11" t="str">
            <v>FIXBB is not NULL and FIXBB=1</v>
          </cell>
          <cell r="K11" t="str">
            <v>9</v>
          </cell>
          <cell r="L11">
            <v>2019</v>
          </cell>
        </row>
        <row r="12">
          <cell r="C12" t="str">
            <v>ISPDFOK</v>
          </cell>
          <cell r="D12" t="b">
            <v>0</v>
          </cell>
          <cell r="E12" t="str">
            <v>Byte</v>
          </cell>
          <cell r="G12">
            <v>110</v>
          </cell>
          <cell r="H12" t="b">
            <v>1</v>
          </cell>
          <cell r="I12" t="str">
            <v>0,1</v>
          </cell>
          <cell r="J12" t="str">
            <v>FIXBB is not NULL and FIXBB=1</v>
          </cell>
          <cell r="K12" t="str">
            <v>9</v>
          </cell>
          <cell r="L12">
            <v>2017</v>
          </cell>
        </row>
        <row r="13">
          <cell r="C13" t="str">
            <v>PMD</v>
          </cell>
          <cell r="D13" t="b">
            <v>1</v>
          </cell>
          <cell r="E13" t="str">
            <v>Byte</v>
          </cell>
          <cell r="G13">
            <v>120</v>
          </cell>
          <cell r="H13" t="b">
            <v>1</v>
          </cell>
          <cell r="I13" t="str">
            <v>0,1</v>
          </cell>
          <cell r="J13" t="str">
            <v>EMPIUSE is not NULL and EMPIUSE &gt; 0</v>
          </cell>
          <cell r="K13" t="str">
            <v>9</v>
          </cell>
          <cell r="L13">
            <v>2019</v>
          </cell>
        </row>
        <row r="14">
          <cell r="C14" t="str">
            <v>EMPMD2VAL</v>
          </cell>
          <cell r="D14" t="b">
            <v>1</v>
          </cell>
          <cell r="E14" t="str">
            <v>Integer</v>
          </cell>
          <cell r="G14">
            <v>130</v>
          </cell>
          <cell r="H14" t="b">
            <v>1</v>
          </cell>
          <cell r="I14" t="str">
            <v/>
          </cell>
          <cell r="J14" t="str">
            <v>PMD is not NULL and PMD=1</v>
          </cell>
          <cell r="K14" t="str">
            <v>-1</v>
          </cell>
          <cell r="L14">
            <v>2019</v>
          </cell>
        </row>
        <row r="15">
          <cell r="C15" t="str">
            <v>EMPMD2PCT</v>
          </cell>
          <cell r="D15" t="b">
            <v>1</v>
          </cell>
          <cell r="E15" t="str">
            <v>Integer</v>
          </cell>
          <cell r="F15">
            <v>3</v>
          </cell>
          <cell r="G15">
            <v>140</v>
          </cell>
          <cell r="H15" t="b">
            <v>1</v>
          </cell>
          <cell r="I15" t="str">
            <v/>
          </cell>
          <cell r="J15" t="str">
            <v>PMD is not NULL and PMD=1</v>
          </cell>
          <cell r="K15" t="str">
            <v>-1</v>
          </cell>
          <cell r="L15">
            <v>2019</v>
          </cell>
        </row>
        <row r="16">
          <cell r="C16" t="str">
            <v>EMPMD2</v>
          </cell>
          <cell r="D16" t="b">
            <v>1</v>
          </cell>
          <cell r="E16" t="str">
            <v>Integer</v>
          </cell>
          <cell r="G16">
            <v>150</v>
          </cell>
          <cell r="H16" t="b">
            <v>1</v>
          </cell>
          <cell r="I16" t="str">
            <v/>
          </cell>
          <cell r="J16" t="str">
            <v>PMD is not NULL and PMD=1</v>
          </cell>
          <cell r="K16" t="str">
            <v>-1</v>
          </cell>
          <cell r="L16">
            <v>2019</v>
          </cell>
        </row>
        <row r="17">
          <cell r="C17" t="str">
            <v>WEB</v>
          </cell>
          <cell r="D17" t="b">
            <v>0</v>
          </cell>
          <cell r="E17" t="str">
            <v>Byte</v>
          </cell>
          <cell r="G17">
            <v>160</v>
          </cell>
          <cell r="H17" t="b">
            <v>1</v>
          </cell>
          <cell r="I17" t="str">
            <v>0,1</v>
          </cell>
          <cell r="J17" t="str">
            <v>EMPIUSE is not NULL and EMPIUSE &gt; 0</v>
          </cell>
          <cell r="K17" t="str">
            <v>9</v>
          </cell>
          <cell r="L17">
            <v>2019</v>
          </cell>
        </row>
        <row r="18">
          <cell r="C18" t="str">
            <v>WEBACC</v>
          </cell>
          <cell r="D18" t="b">
            <v>0</v>
          </cell>
          <cell r="E18" t="str">
            <v>Byte</v>
          </cell>
          <cell r="G18">
            <v>170</v>
          </cell>
          <cell r="H18" t="b">
            <v>1</v>
          </cell>
          <cell r="I18" t="str">
            <v>0,1</v>
          </cell>
          <cell r="J18" t="str">
            <v>WEB is not NULL and WEB=1</v>
          </cell>
          <cell r="K18" t="str">
            <v>9</v>
          </cell>
          <cell r="L18">
            <v>2019</v>
          </cell>
        </row>
        <row r="19">
          <cell r="C19" t="str">
            <v>WEBORD</v>
          </cell>
          <cell r="D19" t="b">
            <v>0</v>
          </cell>
          <cell r="E19" t="str">
            <v>Byte</v>
          </cell>
          <cell r="G19">
            <v>180</v>
          </cell>
          <cell r="H19" t="b">
            <v>1</v>
          </cell>
          <cell r="I19" t="str">
            <v>0,1</v>
          </cell>
          <cell r="J19" t="str">
            <v>WEB is not NULL and WEB=1</v>
          </cell>
          <cell r="K19" t="str">
            <v>9</v>
          </cell>
          <cell r="L19">
            <v>2019</v>
          </cell>
        </row>
        <row r="20">
          <cell r="C20" t="str">
            <v>WEBCTM</v>
          </cell>
          <cell r="D20" t="b">
            <v>0</v>
          </cell>
          <cell r="E20" t="str">
            <v>Byte</v>
          </cell>
          <cell r="G20">
            <v>190</v>
          </cell>
          <cell r="H20" t="b">
            <v>1</v>
          </cell>
          <cell r="I20" t="str">
            <v>0,1</v>
          </cell>
          <cell r="J20" t="str">
            <v>WEB is not NULL and WEB=1</v>
          </cell>
          <cell r="K20" t="str">
            <v>9</v>
          </cell>
          <cell r="L20">
            <v>2019</v>
          </cell>
        </row>
        <row r="21">
          <cell r="C21" t="str">
            <v>WEBOT</v>
          </cell>
          <cell r="D21" t="b">
            <v>0</v>
          </cell>
          <cell r="E21" t="str">
            <v>Byte</v>
          </cell>
          <cell r="G21">
            <v>200</v>
          </cell>
          <cell r="H21" t="b">
            <v>1</v>
          </cell>
          <cell r="I21" t="str">
            <v>0,1</v>
          </cell>
          <cell r="J21" t="str">
            <v>WEB is not NULL and WEB=1</v>
          </cell>
          <cell r="K21" t="str">
            <v>9</v>
          </cell>
          <cell r="L21">
            <v>2019</v>
          </cell>
        </row>
        <row r="22">
          <cell r="C22" t="str">
            <v>WEBPER</v>
          </cell>
          <cell r="D22" t="b">
            <v>0</v>
          </cell>
          <cell r="E22" t="str">
            <v>Byte</v>
          </cell>
          <cell r="G22">
            <v>210</v>
          </cell>
          <cell r="H22" t="b">
            <v>1</v>
          </cell>
          <cell r="I22" t="str">
            <v>0,1</v>
          </cell>
          <cell r="J22" t="str">
            <v>WEB is not NULL and WEB=1</v>
          </cell>
          <cell r="K22" t="str">
            <v>9</v>
          </cell>
          <cell r="L22">
            <v>2019</v>
          </cell>
        </row>
        <row r="23">
          <cell r="C23" t="str">
            <v>WEBSM</v>
          </cell>
          <cell r="D23" t="b">
            <v>0</v>
          </cell>
          <cell r="E23" t="str">
            <v>Byte</v>
          </cell>
          <cell r="G23">
            <v>220</v>
          </cell>
          <cell r="H23" t="b">
            <v>1</v>
          </cell>
          <cell r="I23" t="str">
            <v>0,1</v>
          </cell>
          <cell r="J23" t="str">
            <v>WEB is not NULL and WEB=1</v>
          </cell>
          <cell r="K23" t="str">
            <v>9</v>
          </cell>
          <cell r="L23">
            <v>2019</v>
          </cell>
        </row>
        <row r="24">
          <cell r="C24" t="str">
            <v>CHTP</v>
          </cell>
          <cell r="D24" t="b">
            <v>0</v>
          </cell>
          <cell r="E24" t="str">
            <v>Byte</v>
          </cell>
          <cell r="G24">
            <v>230</v>
          </cell>
          <cell r="H24" t="b">
            <v>1</v>
          </cell>
          <cell r="I24" t="str">
            <v>0,1</v>
          </cell>
          <cell r="J24" t="str">
            <v>EMPIUSE is not NULL and EMPIUSE &gt; 0</v>
          </cell>
          <cell r="K24" t="str">
            <v>9</v>
          </cell>
          <cell r="L24" t="str">
            <v>new</v>
          </cell>
        </row>
        <row r="25">
          <cell r="C25" t="str">
            <v>CHTB</v>
          </cell>
          <cell r="D25" t="b">
            <v>0</v>
          </cell>
          <cell r="E25" t="str">
            <v>Byte</v>
          </cell>
          <cell r="G25">
            <v>240</v>
          </cell>
          <cell r="H25" t="b">
            <v>1</v>
          </cell>
          <cell r="I25" t="str">
            <v>0,1</v>
          </cell>
          <cell r="J25" t="str">
            <v>EMPIUSE is not NULL and EMPIUSE &gt; 0</v>
          </cell>
          <cell r="K25" t="str">
            <v>9</v>
          </cell>
          <cell r="L25" t="str">
            <v>new</v>
          </cell>
        </row>
        <row r="26">
          <cell r="C26" t="str">
            <v>AWS_COWN</v>
          </cell>
          <cell r="D26" t="b">
            <v>0</v>
          </cell>
          <cell r="E26" t="str">
            <v>Byte</v>
          </cell>
          <cell r="G26">
            <v>250</v>
          </cell>
          <cell r="H26" t="b">
            <v>1</v>
          </cell>
          <cell r="I26" t="str">
            <v>0,1</v>
          </cell>
          <cell r="J26" t="str">
            <v>EMPIUSE is not NULL and EMPIUSE &gt; 0</v>
          </cell>
          <cell r="K26" t="str">
            <v>9</v>
          </cell>
          <cell r="L26">
            <v>2019</v>
          </cell>
        </row>
        <row r="27">
          <cell r="C27" t="str">
            <v>AWS_CMP</v>
          </cell>
          <cell r="D27" t="b">
            <v>0</v>
          </cell>
          <cell r="E27" t="str">
            <v>Byte</v>
          </cell>
          <cell r="G27">
            <v>260</v>
          </cell>
          <cell r="H27" t="b">
            <v>1</v>
          </cell>
          <cell r="I27" t="str">
            <v>0,1</v>
          </cell>
          <cell r="J27" t="str">
            <v>EMPIUSE is not NULL and EMPIUSE &gt; 0</v>
          </cell>
          <cell r="K27" t="str">
            <v>9</v>
          </cell>
          <cell r="L27">
            <v>2019</v>
          </cell>
        </row>
        <row r="28">
          <cell r="C28" t="str">
            <v>AWSVALVAL</v>
          </cell>
          <cell r="D28" t="b">
            <v>0</v>
          </cell>
          <cell r="E28" t="str">
            <v>Double</v>
          </cell>
          <cell r="G28">
            <v>270</v>
          </cell>
          <cell r="H28" t="b">
            <v>1</v>
          </cell>
          <cell r="I28" t="str">
            <v/>
          </cell>
          <cell r="J28" t="str">
            <v>(AWS_COWN is not NULL and AWS_COWN=1) or (AWS_CMP is not NULL and AWS_CMP=1)</v>
          </cell>
          <cell r="K28" t="str">
            <v>-1</v>
          </cell>
          <cell r="L28">
            <v>2019</v>
          </cell>
        </row>
        <row r="29">
          <cell r="C29" t="str">
            <v>AWSVALPCT</v>
          </cell>
          <cell r="D29" t="b">
            <v>0</v>
          </cell>
          <cell r="E29" t="str">
            <v>Integer</v>
          </cell>
          <cell r="F29">
            <v>3</v>
          </cell>
          <cell r="G29">
            <v>280</v>
          </cell>
          <cell r="H29" t="b">
            <v>1</v>
          </cell>
          <cell r="I29" t="str">
            <v/>
          </cell>
          <cell r="J29" t="str">
            <v>(AWS_COWN is not NULL and AWS_COWN=1) or (AWS_CMP is not NULL and AWS_CMP=1)</v>
          </cell>
          <cell r="K29" t="str">
            <v>-1</v>
          </cell>
          <cell r="L29">
            <v>2019</v>
          </cell>
        </row>
        <row r="30">
          <cell r="C30" t="str">
            <v>AWSVAL</v>
          </cell>
          <cell r="D30" t="b">
            <v>0</v>
          </cell>
          <cell r="E30" t="str">
            <v>Double</v>
          </cell>
          <cell r="G30">
            <v>290</v>
          </cell>
          <cell r="H30" t="b">
            <v>1</v>
          </cell>
          <cell r="I30" t="str">
            <v/>
          </cell>
          <cell r="J30" t="str">
            <v>(AWS_COWN is not NULL and AWS_COWN=1) or (AWS_CMP is not NULL and AWS_CMP=1)</v>
          </cell>
          <cell r="K30" t="str">
            <v>-1</v>
          </cell>
          <cell r="L30">
            <v>2019</v>
          </cell>
        </row>
        <row r="31">
          <cell r="C31" t="str">
            <v>AWS_COWNPCT</v>
          </cell>
          <cell r="D31" t="b">
            <v>0</v>
          </cell>
          <cell r="E31" t="str">
            <v>Integer</v>
          </cell>
          <cell r="F31">
            <v>3</v>
          </cell>
          <cell r="G31">
            <v>300</v>
          </cell>
          <cell r="H31" t="b">
            <v>1</v>
          </cell>
          <cell r="I31" t="str">
            <v/>
          </cell>
          <cell r="J31" t="str">
            <v>(AWS_COWN is not NULL and AWS_COWN=1) and (AWS_CMP is not NULL and AWS_CMP=1)</v>
          </cell>
          <cell r="K31" t="str">
            <v>-1</v>
          </cell>
          <cell r="L31">
            <v>2019</v>
          </cell>
        </row>
        <row r="32">
          <cell r="C32" t="str">
            <v>AWS_CMPPCT</v>
          </cell>
          <cell r="D32" t="b">
            <v>0</v>
          </cell>
          <cell r="E32" t="str">
            <v>Integer</v>
          </cell>
          <cell r="F32">
            <v>3</v>
          </cell>
          <cell r="G32">
            <v>310</v>
          </cell>
          <cell r="H32" t="b">
            <v>1</v>
          </cell>
          <cell r="I32" t="str">
            <v/>
          </cell>
          <cell r="J32" t="str">
            <v>(AWS_COWN is not NULL and AWS_COWN=1) and (AWS_CMP is not NULL and AWS_CMP=1)</v>
          </cell>
          <cell r="K32" t="str">
            <v>-1</v>
          </cell>
          <cell r="L32">
            <v>2019</v>
          </cell>
        </row>
        <row r="33">
          <cell r="C33" t="str">
            <v>AWSVAL_COWN</v>
          </cell>
          <cell r="D33" t="b">
            <v>0</v>
          </cell>
          <cell r="E33" t="str">
            <v>Double</v>
          </cell>
          <cell r="G33">
            <v>320</v>
          </cell>
          <cell r="H33" t="b">
            <v>1</v>
          </cell>
          <cell r="I33" t="str">
            <v/>
          </cell>
          <cell r="J33" t="str">
            <v>(AWS_COWN is not NULL and AWS_COWN=1) or (AWS_CMP is not NULL and AWS_CMP=1)</v>
          </cell>
          <cell r="K33" t="str">
            <v>-1</v>
          </cell>
          <cell r="L33">
            <v>2019</v>
          </cell>
        </row>
        <row r="34">
          <cell r="C34" t="str">
            <v>AWSVAL_CMP</v>
          </cell>
          <cell r="D34" t="b">
            <v>0</v>
          </cell>
          <cell r="E34" t="str">
            <v>Double</v>
          </cell>
          <cell r="G34">
            <v>330</v>
          </cell>
          <cell r="H34" t="b">
            <v>1</v>
          </cell>
          <cell r="I34" t="str">
            <v/>
          </cell>
          <cell r="J34" t="str">
            <v>(AWS_COWN is not NULL and AWS_COWN=1) or (AWS_CMP is not NULL and AWS_CMP=1)</v>
          </cell>
          <cell r="K34" t="str">
            <v>-1</v>
          </cell>
          <cell r="L34">
            <v>2019</v>
          </cell>
        </row>
        <row r="35">
          <cell r="C35" t="str">
            <v>AWS_CMPCNT</v>
          </cell>
          <cell r="D35" t="b">
            <v>1</v>
          </cell>
          <cell r="E35" t="str">
            <v>Byte</v>
          </cell>
          <cell r="G35">
            <v>340</v>
          </cell>
          <cell r="H35" t="b">
            <v>1</v>
          </cell>
          <cell r="I35" t="str">
            <v>1,2,3</v>
          </cell>
          <cell r="J35" t="str">
            <v>AWS_CMP is not NULL and AWS_CMP=1</v>
          </cell>
          <cell r="K35" t="str">
            <v>9</v>
          </cell>
          <cell r="L35" t="str">
            <v>new</v>
          </cell>
        </row>
        <row r="36">
          <cell r="C36" t="str">
            <v>AWS_CMPDM</v>
          </cell>
          <cell r="D36" t="b">
            <v>1</v>
          </cell>
          <cell r="E36" t="str">
            <v>Byte</v>
          </cell>
          <cell r="G36">
            <v>350</v>
          </cell>
          <cell r="H36" t="b">
            <v>1</v>
          </cell>
          <cell r="I36" t="str">
            <v>0,1</v>
          </cell>
          <cell r="J36" t="str">
            <v>AWS_CMPCNT is not NULL and (AWS_CMPCNT=2 or AWS_CMPCNT=3)</v>
          </cell>
          <cell r="K36" t="str">
            <v>9</v>
          </cell>
          <cell r="L36" t="str">
            <v>new</v>
          </cell>
        </row>
        <row r="37">
          <cell r="C37" t="str">
            <v>AWSVALCPCT</v>
          </cell>
          <cell r="D37" t="b">
            <v>0</v>
          </cell>
          <cell r="E37" t="str">
            <v>Integer</v>
          </cell>
          <cell r="F37">
            <v>3</v>
          </cell>
          <cell r="G37">
            <v>360</v>
          </cell>
          <cell r="H37" t="b">
            <v>1</v>
          </cell>
          <cell r="I37" t="str">
            <v/>
          </cell>
          <cell r="J37" t="str">
            <v>(AWS_COWN is not NULL and AWS_COWN=1) or (AWS_CMP is not NULL and AWS_CMP=1)</v>
          </cell>
          <cell r="K37" t="str">
            <v>-1</v>
          </cell>
          <cell r="L37">
            <v>2019</v>
          </cell>
        </row>
        <row r="38">
          <cell r="C38" t="str">
            <v>AWSVALBGPCT</v>
          </cell>
          <cell r="D38" t="b">
            <v>0</v>
          </cell>
          <cell r="E38" t="str">
            <v>Integer</v>
          </cell>
          <cell r="F38">
            <v>3</v>
          </cell>
          <cell r="G38">
            <v>370</v>
          </cell>
          <cell r="H38" t="b">
            <v>1</v>
          </cell>
          <cell r="I38" t="str">
            <v/>
          </cell>
          <cell r="J38" t="str">
            <v>(AWS_COWN is not NULL and AWS_COWN=1) or (AWS_CMP is not NULL and AWS_CMP=1)</v>
          </cell>
          <cell r="K38" t="str">
            <v>-1</v>
          </cell>
          <cell r="L38">
            <v>2019</v>
          </cell>
        </row>
        <row r="39">
          <cell r="C39" t="str">
            <v>AWSVALC</v>
          </cell>
          <cell r="D39" t="b">
            <v>0</v>
          </cell>
          <cell r="E39" t="str">
            <v>Double</v>
          </cell>
          <cell r="G39">
            <v>380</v>
          </cell>
          <cell r="H39" t="b">
            <v>1</v>
          </cell>
          <cell r="I39" t="str">
            <v/>
          </cell>
          <cell r="J39" t="str">
            <v>(AWS_COWN is not NULL and AWS_COWN=1) or (AWS_CMP is not NULL and AWS_CMP=1)</v>
          </cell>
          <cell r="K39" t="str">
            <v>-1</v>
          </cell>
          <cell r="L39">
            <v>2019</v>
          </cell>
        </row>
        <row r="40">
          <cell r="C40" t="str">
            <v>AWSVALBG</v>
          </cell>
          <cell r="D40" t="b">
            <v>0</v>
          </cell>
          <cell r="E40" t="str">
            <v>Double</v>
          </cell>
          <cell r="G40">
            <v>390</v>
          </cell>
          <cell r="H40" t="b">
            <v>1</v>
          </cell>
          <cell r="I40" t="str">
            <v/>
          </cell>
          <cell r="J40" t="str">
            <v>(AWS_COWN is not NULL and AWS_COWN=1) or (AWS_CMP is not NULL and AWS_CMP=1)</v>
          </cell>
          <cell r="K40" t="str">
            <v>-1</v>
          </cell>
          <cell r="L40">
            <v>2019</v>
          </cell>
        </row>
        <row r="41">
          <cell r="C41" t="str">
            <v>AXSELL</v>
          </cell>
          <cell r="D41" t="b">
            <v>0</v>
          </cell>
          <cell r="E41" t="str">
            <v>Byte</v>
          </cell>
          <cell r="G41">
            <v>400</v>
          </cell>
          <cell r="H41" t="b">
            <v>1</v>
          </cell>
          <cell r="I41" t="str">
            <v>0,1</v>
          </cell>
          <cell r="J41" t="str">
            <v>EMPIUSE is not NULL and EMPIUSE &gt; 0</v>
          </cell>
          <cell r="K41" t="str">
            <v>9</v>
          </cell>
          <cell r="L41">
            <v>2019</v>
          </cell>
        </row>
        <row r="42">
          <cell r="C42" t="str">
            <v>AXSVALVAL</v>
          </cell>
          <cell r="D42" t="b">
            <v>0</v>
          </cell>
          <cell r="E42" t="str">
            <v>Double</v>
          </cell>
          <cell r="G42">
            <v>410</v>
          </cell>
          <cell r="H42" t="b">
            <v>1</v>
          </cell>
          <cell r="I42" t="str">
            <v/>
          </cell>
          <cell r="J42" t="str">
            <v>AXSELL is not NULL and AXSELL=1</v>
          </cell>
          <cell r="K42" t="str">
            <v>-1</v>
          </cell>
          <cell r="L42">
            <v>2019</v>
          </cell>
        </row>
        <row r="43">
          <cell r="C43" t="str">
            <v>AXSVALPCT</v>
          </cell>
          <cell r="D43" t="b">
            <v>0</v>
          </cell>
          <cell r="E43" t="str">
            <v>Integer</v>
          </cell>
          <cell r="F43">
            <v>3</v>
          </cell>
          <cell r="G43">
            <v>420</v>
          </cell>
          <cell r="H43" t="b">
            <v>1</v>
          </cell>
          <cell r="I43" t="str">
            <v/>
          </cell>
          <cell r="J43" t="str">
            <v>AXSELL is not NULL and AXSELL=1</v>
          </cell>
          <cell r="K43" t="str">
            <v>-1</v>
          </cell>
          <cell r="L43">
            <v>2019</v>
          </cell>
        </row>
        <row r="44">
          <cell r="C44" t="str">
            <v>AXSVAL</v>
          </cell>
          <cell r="D44" t="b">
            <v>0</v>
          </cell>
          <cell r="E44" t="str">
            <v>Double</v>
          </cell>
          <cell r="G44">
            <v>430</v>
          </cell>
          <cell r="H44" t="b">
            <v>1</v>
          </cell>
          <cell r="I44" t="str">
            <v/>
          </cell>
          <cell r="J44" t="str">
            <v>AXSELL is not NULL and AXSELL=1</v>
          </cell>
          <cell r="K44" t="str">
            <v>-1</v>
          </cell>
          <cell r="L44">
            <v>2019</v>
          </cell>
        </row>
        <row r="45">
          <cell r="C45" t="str">
            <v>INV4S_AP</v>
          </cell>
          <cell r="D45" t="b">
            <v>0</v>
          </cell>
          <cell r="E45" t="str">
            <v>Byte</v>
          </cell>
          <cell r="G45">
            <v>440</v>
          </cell>
          <cell r="H45" t="b">
            <v>1</v>
          </cell>
          <cell r="I45" t="str">
            <v>0,1</v>
          </cell>
          <cell r="J45" t="str">
            <v>EMPIUSE is not NULL and EMPIUSE &gt; 0</v>
          </cell>
          <cell r="K45" t="str">
            <v>9</v>
          </cell>
          <cell r="L45">
            <v>2018</v>
          </cell>
        </row>
        <row r="46">
          <cell r="C46" t="str">
            <v>INV4S_EMP</v>
          </cell>
          <cell r="D46" t="b">
            <v>0</v>
          </cell>
          <cell r="E46" t="str">
            <v>Byte</v>
          </cell>
          <cell r="G46">
            <v>450</v>
          </cell>
          <cell r="H46" t="b">
            <v>1</v>
          </cell>
          <cell r="I46" t="str">
            <v>0,1</v>
          </cell>
          <cell r="J46" t="str">
            <v>EMPIUSE is not NULL and EMPIUSE &gt; 0</v>
          </cell>
          <cell r="K46" t="str">
            <v>9</v>
          </cell>
          <cell r="L46">
            <v>2018</v>
          </cell>
        </row>
        <row r="47">
          <cell r="C47" t="str">
            <v>INV4S_PMP</v>
          </cell>
          <cell r="D47" t="b">
            <v>0</v>
          </cell>
          <cell r="E47" t="str">
            <v>Byte</v>
          </cell>
          <cell r="G47">
            <v>460</v>
          </cell>
          <cell r="H47" t="b">
            <v>1</v>
          </cell>
          <cell r="I47" t="str">
            <v>0,1</v>
          </cell>
          <cell r="J47" t="str">
            <v>EMPIUSE is not NULL and EMPIUSE &gt; 0</v>
          </cell>
          <cell r="K47" t="str">
            <v>9</v>
          </cell>
          <cell r="L47">
            <v>2018</v>
          </cell>
        </row>
        <row r="48">
          <cell r="C48" t="str">
            <v>INV4S_AP_P</v>
          </cell>
          <cell r="D48" t="b">
            <v>1</v>
          </cell>
          <cell r="E48" t="str">
            <v>Byte</v>
          </cell>
          <cell r="G48">
            <v>470</v>
          </cell>
          <cell r="H48" t="b">
            <v>1</v>
          </cell>
          <cell r="I48" t="str">
            <v>1,2,3,4,5</v>
          </cell>
          <cell r="J48" t="str">
            <v>INV4S_AP is not NULL and INV4S_AP=1</v>
          </cell>
          <cell r="K48" t="str">
            <v>9</v>
          </cell>
          <cell r="L48">
            <v>2018</v>
          </cell>
        </row>
        <row r="49">
          <cell r="C49" t="str">
            <v>CC</v>
          </cell>
          <cell r="D49" t="b">
            <v>0</v>
          </cell>
          <cell r="E49" t="str">
            <v>Byte</v>
          </cell>
          <cell r="G49">
            <v>480</v>
          </cell>
          <cell r="H49" t="b">
            <v>1</v>
          </cell>
          <cell r="I49" t="str">
            <v>0,1</v>
          </cell>
          <cell r="J49" t="str">
            <v>EMPIUSE is not NULL and EMPIUSE &gt; 0</v>
          </cell>
          <cell r="K49" t="str">
            <v>9</v>
          </cell>
          <cell r="L49">
            <v>2018</v>
          </cell>
        </row>
        <row r="50">
          <cell r="C50" t="str">
            <v>CC_PEM</v>
          </cell>
          <cell r="D50" t="b">
            <v>0</v>
          </cell>
          <cell r="E50" t="str">
            <v>Byte</v>
          </cell>
          <cell r="G50">
            <v>490</v>
          </cell>
          <cell r="H50" t="b">
            <v>1</v>
          </cell>
          <cell r="I50" t="str">
            <v>0,1</v>
          </cell>
          <cell r="J50" t="str">
            <v>CC is not NULL and CC=1</v>
          </cell>
          <cell r="K50" t="str">
            <v>9</v>
          </cell>
          <cell r="L50">
            <v>2018</v>
          </cell>
        </row>
        <row r="51">
          <cell r="C51" t="str">
            <v>CC_PSOFT</v>
          </cell>
          <cell r="D51" t="b">
            <v>0</v>
          </cell>
          <cell r="E51" t="str">
            <v>Byte</v>
          </cell>
          <cell r="G51">
            <v>500</v>
          </cell>
          <cell r="H51" t="b">
            <v>1</v>
          </cell>
          <cell r="I51" t="str">
            <v>0,1</v>
          </cell>
          <cell r="J51" t="str">
            <v>CC is not NULL and CC=1</v>
          </cell>
          <cell r="K51" t="str">
            <v>9</v>
          </cell>
          <cell r="L51">
            <v>2018</v>
          </cell>
        </row>
        <row r="52">
          <cell r="C52" t="str">
            <v>CC_PDB</v>
          </cell>
          <cell r="D52" t="b">
            <v>0</v>
          </cell>
          <cell r="E52" t="str">
            <v>Byte</v>
          </cell>
          <cell r="G52">
            <v>510</v>
          </cell>
          <cell r="H52" t="b">
            <v>1</v>
          </cell>
          <cell r="I52" t="str">
            <v>0,1</v>
          </cell>
          <cell r="J52" t="str">
            <v>CC is not NULL and CC=1</v>
          </cell>
          <cell r="K52" t="str">
            <v>9</v>
          </cell>
          <cell r="L52">
            <v>2018</v>
          </cell>
        </row>
        <row r="53">
          <cell r="C53" t="str">
            <v>CC_PFIL</v>
          </cell>
          <cell r="D53" t="b">
            <v>0</v>
          </cell>
          <cell r="E53" t="str">
            <v>Byte</v>
          </cell>
          <cell r="G53">
            <v>520</v>
          </cell>
          <cell r="H53" t="b">
            <v>1</v>
          </cell>
          <cell r="I53" t="str">
            <v>0,1</v>
          </cell>
          <cell r="J53" t="str">
            <v>CC is not NULL and CC=1</v>
          </cell>
          <cell r="K53" t="str">
            <v>9</v>
          </cell>
          <cell r="L53">
            <v>2018</v>
          </cell>
        </row>
        <row r="54">
          <cell r="C54" t="str">
            <v>CC_PFACC</v>
          </cell>
          <cell r="D54" t="b">
            <v>0</v>
          </cell>
          <cell r="E54" t="str">
            <v>Byte</v>
          </cell>
          <cell r="G54">
            <v>530</v>
          </cell>
          <cell r="H54" t="b">
            <v>1</v>
          </cell>
          <cell r="I54" t="str">
            <v>0,1</v>
          </cell>
          <cell r="J54" t="str">
            <v>CC is not NULL and CC=1</v>
          </cell>
          <cell r="K54" t="str">
            <v>9</v>
          </cell>
          <cell r="L54">
            <v>2018</v>
          </cell>
        </row>
        <row r="55">
          <cell r="C55" t="str">
            <v>CC_PCRM</v>
          </cell>
          <cell r="D55" t="b">
            <v>0</v>
          </cell>
          <cell r="E55" t="str">
            <v>Byte</v>
          </cell>
          <cell r="G55">
            <v>540</v>
          </cell>
          <cell r="H55" t="b">
            <v>1</v>
          </cell>
          <cell r="I55" t="str">
            <v>0,1</v>
          </cell>
          <cell r="J55" t="str">
            <v>CC is not NULL and CC=1</v>
          </cell>
          <cell r="K55" t="str">
            <v>9</v>
          </cell>
          <cell r="L55">
            <v>2018</v>
          </cell>
        </row>
        <row r="56">
          <cell r="C56" t="str">
            <v>CC_PCPU</v>
          </cell>
          <cell r="D56" t="b">
            <v>0</v>
          </cell>
          <cell r="E56" t="str">
            <v>Byte</v>
          </cell>
          <cell r="G56">
            <v>550</v>
          </cell>
          <cell r="H56" t="b">
            <v>1</v>
          </cell>
          <cell r="I56" t="str">
            <v>0,1</v>
          </cell>
          <cell r="J56" t="str">
            <v>CC is not NULL and CC=1</v>
          </cell>
          <cell r="K56" t="str">
            <v>9</v>
          </cell>
          <cell r="L56">
            <v>2018</v>
          </cell>
        </row>
        <row r="57">
          <cell r="C57" t="str">
            <v>BDASDS</v>
          </cell>
          <cell r="D57" t="b">
            <v>0</v>
          </cell>
          <cell r="E57" t="str">
            <v>Byte</v>
          </cell>
          <cell r="G57">
            <v>560</v>
          </cell>
          <cell r="H57" t="b">
            <v>1</v>
          </cell>
          <cell r="I57" t="str">
            <v>0,1</v>
          </cell>
          <cell r="J57" t="str">
            <v>EMPIUSE is not NULL and EMPIUSE &gt; 0</v>
          </cell>
          <cell r="K57" t="str">
            <v>9</v>
          </cell>
          <cell r="L57">
            <v>2018</v>
          </cell>
        </row>
        <row r="58">
          <cell r="C58" t="str">
            <v>BDALOC</v>
          </cell>
          <cell r="D58" t="b">
            <v>0</v>
          </cell>
          <cell r="E58" t="str">
            <v>Byte</v>
          </cell>
          <cell r="G58">
            <v>570</v>
          </cell>
          <cell r="H58" t="b">
            <v>1</v>
          </cell>
          <cell r="I58" t="str">
            <v>0,1</v>
          </cell>
          <cell r="J58" t="str">
            <v>EMPIUSE is not NULL and EMPIUSE &gt; 0</v>
          </cell>
          <cell r="K58" t="str">
            <v>9</v>
          </cell>
          <cell r="L58">
            <v>2018</v>
          </cell>
        </row>
        <row r="59">
          <cell r="C59" t="str">
            <v>BDASM</v>
          </cell>
          <cell r="D59" t="b">
            <v>0</v>
          </cell>
          <cell r="E59" t="str">
            <v>Byte</v>
          </cell>
          <cell r="G59">
            <v>580</v>
          </cell>
          <cell r="H59" t="b">
            <v>1</v>
          </cell>
          <cell r="I59" t="str">
            <v>0,1</v>
          </cell>
          <cell r="J59" t="str">
            <v>EMPIUSE is not NULL and EMPIUSE &gt; 0</v>
          </cell>
          <cell r="K59" t="str">
            <v>9</v>
          </cell>
          <cell r="L59">
            <v>2018</v>
          </cell>
        </row>
        <row r="60">
          <cell r="C60" t="str">
            <v>BDAOS</v>
          </cell>
          <cell r="D60" t="b">
            <v>0</v>
          </cell>
          <cell r="E60" t="str">
            <v>Byte</v>
          </cell>
          <cell r="G60">
            <v>590</v>
          </cell>
          <cell r="H60" t="b">
            <v>1</v>
          </cell>
          <cell r="I60" t="str">
            <v>0,1</v>
          </cell>
          <cell r="J60" t="str">
            <v>EMPIUSE is not NULL and EMPIUSE &gt; 0</v>
          </cell>
          <cell r="K60" t="str">
            <v>9</v>
          </cell>
          <cell r="L60">
            <v>2018</v>
          </cell>
        </row>
        <row r="61">
          <cell r="C61" t="str">
            <v>BDAML</v>
          </cell>
          <cell r="D61" t="b">
            <v>0</v>
          </cell>
          <cell r="E61" t="str">
            <v>Byte</v>
          </cell>
          <cell r="G61">
            <v>600</v>
          </cell>
          <cell r="H61" t="b">
            <v>1</v>
          </cell>
          <cell r="I61" t="str">
            <v>0,1</v>
          </cell>
          <cell r="J61" t="str">
            <v>(BDASDS is not NULL and BDASDS=1) or (BDALOC is not NULL and BDALOC=1) or (BDASM is not NULL and BDASM=1) or (BDAOS is not NULL and BDAOS=1)</v>
          </cell>
          <cell r="K61" t="str">
            <v>9</v>
          </cell>
          <cell r="L61" t="str">
            <v>new</v>
          </cell>
        </row>
        <row r="62">
          <cell r="C62" t="str">
            <v>BDANL</v>
          </cell>
          <cell r="D62" t="b">
            <v>0</v>
          </cell>
          <cell r="E62" t="str">
            <v>Byte</v>
          </cell>
          <cell r="G62">
            <v>610</v>
          </cell>
          <cell r="H62" t="b">
            <v>1</v>
          </cell>
          <cell r="I62" t="str">
            <v>0,1</v>
          </cell>
          <cell r="J62" t="str">
            <v>(BDASDS is not NULL and BDASDS=1) or (BDALOC is not NULL and BDALOC=1) or (BDASM is not NULL and BDASM=1) or (BDAOS is not NULL and BDAOS=1)</v>
          </cell>
          <cell r="K62" t="str">
            <v>9</v>
          </cell>
          <cell r="L62" t="str">
            <v>new</v>
          </cell>
        </row>
        <row r="63">
          <cell r="C63" t="str">
            <v>BDAOM</v>
          </cell>
          <cell r="D63" t="b">
            <v>0</v>
          </cell>
          <cell r="E63" t="str">
            <v>Byte</v>
          </cell>
          <cell r="G63">
            <v>620</v>
          </cell>
          <cell r="H63" t="b">
            <v>1</v>
          </cell>
          <cell r="I63" t="str">
            <v>0,1</v>
          </cell>
          <cell r="J63" t="str">
            <v>(BDASDS is not NULL and BDASDS=1) or (BDALOC is not NULL and BDALOC=1) or (BDASM is not NULL and BDASM=1) or (BDAOS is not NULL and BDAOS=1)</v>
          </cell>
          <cell r="K63" t="str">
            <v>9</v>
          </cell>
          <cell r="L63" t="str">
            <v>new</v>
          </cell>
        </row>
        <row r="64">
          <cell r="C64" t="str">
            <v>BDAEXT</v>
          </cell>
          <cell r="D64" t="b">
            <v>0</v>
          </cell>
          <cell r="E64" t="str">
            <v>Byte</v>
          </cell>
          <cell r="G64">
            <v>630</v>
          </cell>
          <cell r="H64" t="b">
            <v>1</v>
          </cell>
          <cell r="I64" t="str">
            <v>0,1</v>
          </cell>
          <cell r="J64" t="str">
            <v>EMPIUSE is not NULL and EMPIUSE &gt; 0</v>
          </cell>
          <cell r="K64" t="str">
            <v>9</v>
          </cell>
          <cell r="L64" t="str">
            <v>new</v>
          </cell>
        </row>
        <row r="65">
          <cell r="C65" t="str">
            <v>BDAEC</v>
          </cell>
          <cell r="D65" t="b">
            <v>1</v>
          </cell>
          <cell r="E65" t="str">
            <v>Byte</v>
          </cell>
          <cell r="G65">
            <v>640</v>
          </cell>
          <cell r="H65" t="b">
            <v>1</v>
          </cell>
          <cell r="I65" t="str">
            <v>0,1</v>
          </cell>
          <cell r="J65" t="str">
            <v>(BDASDS is NULL or BDASDS=0) and (BDALOC is NULL or BDALOC=0) and (BDASM is NULL or BDASM=0) and (BDAOS is NULL or BDAOS=0) and (BDAEXT is NULL or BDAEXT=0)</v>
          </cell>
          <cell r="K65" t="str">
            <v>9</v>
          </cell>
          <cell r="L65" t="str">
            <v>new</v>
          </cell>
        </row>
        <row r="66">
          <cell r="C66" t="str">
            <v>BDAXCST</v>
          </cell>
          <cell r="D66" t="b">
            <v>1</v>
          </cell>
          <cell r="E66" t="str">
            <v>Byte</v>
          </cell>
          <cell r="G66">
            <v>650</v>
          </cell>
          <cell r="H66" t="b">
            <v>1</v>
          </cell>
          <cell r="I66" t="str">
            <v>0,1</v>
          </cell>
          <cell r="J66" t="str">
            <v>BDAEC is not NULL and BDAEC=1</v>
          </cell>
          <cell r="K66" t="str">
            <v>9</v>
          </cell>
          <cell r="L66" t="str">
            <v>new</v>
          </cell>
        </row>
        <row r="67">
          <cell r="C67" t="str">
            <v>BDAXSKL</v>
          </cell>
          <cell r="D67" t="b">
            <v>1</v>
          </cell>
          <cell r="E67" t="str">
            <v>Byte</v>
          </cell>
          <cell r="G67">
            <v>660</v>
          </cell>
          <cell r="H67" t="b">
            <v>1</v>
          </cell>
          <cell r="I67" t="str">
            <v>0,1</v>
          </cell>
          <cell r="J67" t="str">
            <v>BDAEC is not NULL and BDAEC=1</v>
          </cell>
          <cell r="K67" t="str">
            <v>9</v>
          </cell>
          <cell r="L67" t="str">
            <v>new</v>
          </cell>
        </row>
        <row r="68">
          <cell r="C68" t="str">
            <v>BDAXSRC</v>
          </cell>
          <cell r="D68" t="b">
            <v>1</v>
          </cell>
          <cell r="E68" t="str">
            <v>Byte</v>
          </cell>
          <cell r="G68">
            <v>670</v>
          </cell>
          <cell r="H68" t="b">
            <v>1</v>
          </cell>
          <cell r="I68" t="str">
            <v>0,1</v>
          </cell>
          <cell r="J68" t="str">
            <v>BDAEC is not NULL and BDAEC=1</v>
          </cell>
          <cell r="K68" t="str">
            <v>9</v>
          </cell>
          <cell r="L68" t="str">
            <v>new</v>
          </cell>
        </row>
        <row r="69">
          <cell r="C69" t="str">
            <v>BDAXICT</v>
          </cell>
          <cell r="D69" t="b">
            <v>1</v>
          </cell>
          <cell r="E69" t="str">
            <v>Byte</v>
          </cell>
          <cell r="G69">
            <v>680</v>
          </cell>
          <cell r="H69" t="b">
            <v>1</v>
          </cell>
          <cell r="I69" t="str">
            <v>0,1</v>
          </cell>
          <cell r="J69" t="str">
            <v>BDAEC is not NULL and BDAEC=1</v>
          </cell>
          <cell r="K69" t="str">
            <v>9</v>
          </cell>
          <cell r="L69" t="str">
            <v>new</v>
          </cell>
        </row>
        <row r="70">
          <cell r="C70" t="str">
            <v>BDAXPRV</v>
          </cell>
          <cell r="D70" t="b">
            <v>1</v>
          </cell>
          <cell r="E70" t="str">
            <v>Byte</v>
          </cell>
          <cell r="G70">
            <v>690</v>
          </cell>
          <cell r="H70" t="b">
            <v>1</v>
          </cell>
          <cell r="I70" t="str">
            <v>0,1</v>
          </cell>
          <cell r="J70" t="str">
            <v>BDAEC is not NULL and BDAEC=1</v>
          </cell>
          <cell r="K70" t="str">
            <v>9</v>
          </cell>
          <cell r="L70" t="str">
            <v>new</v>
          </cell>
        </row>
        <row r="71">
          <cell r="C71" t="str">
            <v>BDAXPRI</v>
          </cell>
          <cell r="D71" t="b">
            <v>1</v>
          </cell>
          <cell r="E71" t="str">
            <v>Byte</v>
          </cell>
          <cell r="G71">
            <v>700</v>
          </cell>
          <cell r="H71" t="b">
            <v>1</v>
          </cell>
          <cell r="I71" t="str">
            <v>0,1</v>
          </cell>
          <cell r="J71" t="str">
            <v>BDAEC is not NULL and BDAEC=1</v>
          </cell>
          <cell r="K71" t="str">
            <v>9</v>
          </cell>
          <cell r="L71" t="str">
            <v>new</v>
          </cell>
        </row>
        <row r="72">
          <cell r="C72" t="str">
            <v>BDAXQLT</v>
          </cell>
          <cell r="D72" t="b">
            <v>1</v>
          </cell>
          <cell r="E72" t="str">
            <v>Byte</v>
          </cell>
          <cell r="G72">
            <v>710</v>
          </cell>
          <cell r="H72" t="b">
            <v>1</v>
          </cell>
          <cell r="I72" t="str">
            <v>0,1</v>
          </cell>
          <cell r="J72" t="str">
            <v>BDAEC is not NULL and BDAEC=1</v>
          </cell>
          <cell r="K72" t="str">
            <v>9</v>
          </cell>
          <cell r="L72" t="str">
            <v>new</v>
          </cell>
        </row>
        <row r="73">
          <cell r="C73" t="str">
            <v>BDAXUSF</v>
          </cell>
          <cell r="D73" t="b">
            <v>1</v>
          </cell>
          <cell r="E73" t="str">
            <v>Byte</v>
          </cell>
          <cell r="G73">
            <v>720</v>
          </cell>
          <cell r="H73" t="b">
            <v>1</v>
          </cell>
          <cell r="I73" t="str">
            <v>0,1</v>
          </cell>
          <cell r="J73" t="str">
            <v>BDAEC is not NULL and BDAEC=1</v>
          </cell>
          <cell r="K73" t="str">
            <v>9</v>
          </cell>
          <cell r="L73" t="str">
            <v>new</v>
          </cell>
        </row>
        <row r="74">
          <cell r="C74" t="str">
            <v>BDAXOTH</v>
          </cell>
          <cell r="D74" t="b">
            <v>1</v>
          </cell>
          <cell r="E74" t="str">
            <v>Byte</v>
          </cell>
          <cell r="G74">
            <v>730</v>
          </cell>
          <cell r="H74" t="b">
            <v>1</v>
          </cell>
          <cell r="I74" t="str">
            <v>0,1</v>
          </cell>
          <cell r="J74" t="str">
            <v>BDAEC is not NULL and BDAEC=1</v>
          </cell>
          <cell r="K74" t="str">
            <v>9</v>
          </cell>
          <cell r="L74" t="str">
            <v>new</v>
          </cell>
        </row>
        <row r="75">
          <cell r="C75" t="str">
            <v>BDSELL</v>
          </cell>
          <cell r="D75" t="b">
            <v>0</v>
          </cell>
          <cell r="E75" t="str">
            <v>Byte</v>
          </cell>
          <cell r="G75">
            <v>740</v>
          </cell>
          <cell r="H75" t="b">
            <v>1</v>
          </cell>
          <cell r="I75" t="str">
            <v>0,1</v>
          </cell>
          <cell r="J75" t="str">
            <v>(BDASDS is not NULL and BDASDS=1) or (BDALOC is not NULL and BDALOC=1) or (BDASM is not NULL and BDASM=1) or (BDAOS is not NULL and BDAOS=1) or (BDAEXT is not NULL or BDAEXT=1)</v>
          </cell>
          <cell r="K75" t="str">
            <v>9</v>
          </cell>
          <cell r="L75" t="str">
            <v>new</v>
          </cell>
        </row>
        <row r="76">
          <cell r="C76" t="str">
            <v>BDBUY</v>
          </cell>
          <cell r="D76" t="b">
            <v>0</v>
          </cell>
          <cell r="E76" t="str">
            <v>Byte</v>
          </cell>
          <cell r="G76">
            <v>750</v>
          </cell>
          <cell r="H76" t="b">
            <v>1</v>
          </cell>
          <cell r="I76" t="str">
            <v>0,1</v>
          </cell>
          <cell r="J76" t="str">
            <v>(BDASDS is not NULL and BDASDS=1) or (BDALOC is not NULL and BDALOC=1) or (BDASM is not NULL and BDASM=1) or (BDAOS is not NULL and BDAOS=1) or (BDAEXT is not NULL or BDAEXT=1)</v>
          </cell>
          <cell r="K76" t="str">
            <v>9</v>
          </cell>
          <cell r="L76" t="str">
            <v>new</v>
          </cell>
        </row>
        <row r="77">
          <cell r="C77" t="str">
            <v>ITSP2</v>
          </cell>
          <cell r="D77" t="b">
            <v>0</v>
          </cell>
          <cell r="E77" t="str">
            <v>Byte</v>
          </cell>
          <cell r="G77">
            <v>760</v>
          </cell>
          <cell r="H77" t="b">
            <v>1</v>
          </cell>
          <cell r="I77" t="str">
            <v>0,1</v>
          </cell>
          <cell r="J77" t="str">
            <v/>
          </cell>
          <cell r="K77" t="str">
            <v/>
          </cell>
          <cell r="L77">
            <v>2019</v>
          </cell>
        </row>
        <row r="78">
          <cell r="C78" t="str">
            <v>ITSPT2</v>
          </cell>
          <cell r="D78" t="b">
            <v>0</v>
          </cell>
          <cell r="E78" t="str">
            <v>Byte</v>
          </cell>
          <cell r="G78">
            <v>770</v>
          </cell>
          <cell r="H78" t="b">
            <v>1</v>
          </cell>
          <cell r="I78" t="str">
            <v>0,1</v>
          </cell>
          <cell r="J78" t="str">
            <v/>
          </cell>
          <cell r="K78" t="str">
            <v/>
          </cell>
          <cell r="L78">
            <v>2019</v>
          </cell>
        </row>
        <row r="79">
          <cell r="C79" t="str">
            <v>ITUST2</v>
          </cell>
          <cell r="D79" t="b">
            <v>0</v>
          </cell>
          <cell r="E79" t="str">
            <v>Byte</v>
          </cell>
          <cell r="G79">
            <v>780</v>
          </cell>
          <cell r="H79" t="b">
            <v>1</v>
          </cell>
          <cell r="I79" t="str">
            <v>0,1</v>
          </cell>
          <cell r="J79" t="str">
            <v/>
          </cell>
          <cell r="K79" t="str">
            <v/>
          </cell>
          <cell r="L79">
            <v>2019</v>
          </cell>
        </row>
        <row r="80">
          <cell r="C80" t="str">
            <v>ITSPRCR2</v>
          </cell>
          <cell r="D80" t="b">
            <v>0</v>
          </cell>
          <cell r="E80" t="str">
            <v>Byte</v>
          </cell>
          <cell r="G80">
            <v>790</v>
          </cell>
          <cell r="H80" t="b">
            <v>1</v>
          </cell>
          <cell r="I80" t="str">
            <v>0,1</v>
          </cell>
          <cell r="J80" t="str">
            <v/>
          </cell>
          <cell r="K80" t="str">
            <v/>
          </cell>
          <cell r="L80">
            <v>2019</v>
          </cell>
        </row>
        <row r="81">
          <cell r="C81" t="str">
            <v>ITSPVAC2</v>
          </cell>
          <cell r="D81" t="b">
            <v>0</v>
          </cell>
          <cell r="E81" t="str">
            <v>Byte</v>
          </cell>
          <cell r="G81">
            <v>800</v>
          </cell>
          <cell r="H81" t="b">
            <v>1</v>
          </cell>
          <cell r="I81" t="str">
            <v>0,1</v>
          </cell>
          <cell r="J81" t="str">
            <v>ITSPRCR2 is not NULL and ITSPRCR2=1</v>
          </cell>
          <cell r="K81" t="str">
            <v>9</v>
          </cell>
          <cell r="L81">
            <v>2019</v>
          </cell>
        </row>
        <row r="82">
          <cell r="C82" t="str">
            <v>ITSPDLA</v>
          </cell>
          <cell r="D82" t="b">
            <v>1</v>
          </cell>
          <cell r="E82" t="str">
            <v>Byte</v>
          </cell>
          <cell r="G82">
            <v>810</v>
          </cell>
          <cell r="H82" t="b">
            <v>1</v>
          </cell>
          <cell r="I82" t="str">
            <v>0,1</v>
          </cell>
          <cell r="J82" t="str">
            <v>ITSPVAC2 is not NULL and ITSPVAC2=1</v>
          </cell>
          <cell r="K82" t="str">
            <v>9</v>
          </cell>
          <cell r="L82" t="str">
            <v>new</v>
          </cell>
        </row>
        <row r="83">
          <cell r="C83" t="str">
            <v>ITSPDLET</v>
          </cell>
          <cell r="D83" t="b">
            <v>1</v>
          </cell>
          <cell r="E83" t="str">
            <v>Byte</v>
          </cell>
          <cell r="G83">
            <v>820</v>
          </cell>
          <cell r="H83" t="b">
            <v>1</v>
          </cell>
          <cell r="I83" t="str">
            <v>0,1</v>
          </cell>
          <cell r="J83" t="str">
            <v>ITSPVAC2 is not NULL and ITSPVAC2=1</v>
          </cell>
          <cell r="K83" t="str">
            <v>9</v>
          </cell>
          <cell r="L83" t="str">
            <v>new</v>
          </cell>
        </row>
        <row r="84">
          <cell r="C84" t="str">
            <v>ITSPDLWE</v>
          </cell>
          <cell r="D84" t="b">
            <v>1</v>
          </cell>
          <cell r="E84" t="str">
            <v>Byte</v>
          </cell>
          <cell r="G84">
            <v>830</v>
          </cell>
          <cell r="H84" t="b">
            <v>1</v>
          </cell>
          <cell r="I84" t="str">
            <v>0,1</v>
          </cell>
          <cell r="J84" t="str">
            <v>ITSPVAC2 is not NULL and ITSPVAC2=1</v>
          </cell>
          <cell r="K84" t="str">
            <v>9</v>
          </cell>
          <cell r="L84" t="str">
            <v>new</v>
          </cell>
        </row>
        <row r="85">
          <cell r="C85" t="str">
            <v>ITSPDSAL</v>
          </cell>
          <cell r="D85" t="b">
            <v>1</v>
          </cell>
          <cell r="E85" t="str">
            <v>Byte</v>
          </cell>
          <cell r="G85">
            <v>840</v>
          </cell>
          <cell r="H85" t="b">
            <v>1</v>
          </cell>
          <cell r="I85" t="str">
            <v>0,1</v>
          </cell>
          <cell r="J85" t="str">
            <v>ITSPVAC2 is not NULL and ITSPVAC2=1</v>
          </cell>
          <cell r="K85" t="str">
            <v>9</v>
          </cell>
          <cell r="L85" t="str">
            <v>new</v>
          </cell>
        </row>
        <row r="86">
          <cell r="C86" t="str">
            <v>IT_OWN</v>
          </cell>
          <cell r="D86" t="b">
            <v>0</v>
          </cell>
          <cell r="E86" t="str">
            <v>Byte</v>
          </cell>
          <cell r="G86">
            <v>850</v>
          </cell>
          <cell r="H86" t="b">
            <v>1</v>
          </cell>
          <cell r="I86" t="str">
            <v>0,1</v>
          </cell>
          <cell r="J86" t="str">
            <v/>
          </cell>
          <cell r="K86" t="str">
            <v/>
          </cell>
          <cell r="L86">
            <v>2019</v>
          </cell>
        </row>
        <row r="87">
          <cell r="C87" t="str">
            <v>IT_EXT</v>
          </cell>
          <cell r="D87" t="b">
            <v>0</v>
          </cell>
          <cell r="E87" t="str">
            <v>Byte</v>
          </cell>
          <cell r="G87">
            <v>860</v>
          </cell>
          <cell r="H87" t="b">
            <v>1</v>
          </cell>
          <cell r="I87" t="str">
            <v>0,1</v>
          </cell>
          <cell r="J87" t="str">
            <v/>
          </cell>
          <cell r="K87" t="str">
            <v/>
          </cell>
          <cell r="L87">
            <v>2019</v>
          </cell>
        </row>
        <row r="88">
          <cell r="C88" t="str">
            <v>IOT</v>
          </cell>
          <cell r="D88" t="b">
            <v>1</v>
          </cell>
          <cell r="E88" t="str">
            <v>Byte</v>
          </cell>
          <cell r="G88">
            <v>870</v>
          </cell>
          <cell r="H88" t="b">
            <v>1</v>
          </cell>
          <cell r="I88" t="str">
            <v>0,1</v>
          </cell>
          <cell r="J88" t="str">
            <v>EMPIUSE is not NULL and EMPIUSE &gt; 0</v>
          </cell>
          <cell r="K88" t="str">
            <v>9</v>
          </cell>
          <cell r="L88" t="str">
            <v>new</v>
          </cell>
        </row>
        <row r="89">
          <cell r="C89" t="str">
            <v>IOTDEC</v>
          </cell>
          <cell r="D89" t="b">
            <v>1</v>
          </cell>
          <cell r="E89" t="str">
            <v>Byte</v>
          </cell>
          <cell r="G89">
            <v>880</v>
          </cell>
          <cell r="H89" t="b">
            <v>1</v>
          </cell>
          <cell r="I89" t="str">
            <v>0,1</v>
          </cell>
          <cell r="J89" t="str">
            <v>IOT is not NULL and IOT=1</v>
          </cell>
          <cell r="K89" t="str">
            <v>9</v>
          </cell>
          <cell r="L89" t="str">
            <v>new</v>
          </cell>
        </row>
        <row r="90">
          <cell r="C90" t="str">
            <v>IOTDCUS</v>
          </cell>
          <cell r="D90" t="b">
            <v>1</v>
          </cell>
          <cell r="E90" t="str">
            <v>Byte</v>
          </cell>
          <cell r="G90">
            <v>890</v>
          </cell>
          <cell r="H90" t="b">
            <v>1</v>
          </cell>
          <cell r="I90" t="str">
            <v>0,1</v>
          </cell>
          <cell r="J90" t="str">
            <v>IOT is not NULL and IOT=1</v>
          </cell>
          <cell r="K90" t="str">
            <v>9</v>
          </cell>
          <cell r="L90" t="str">
            <v>new</v>
          </cell>
        </row>
        <row r="91">
          <cell r="C91" t="str">
            <v>IOTDMTN</v>
          </cell>
          <cell r="D91" t="b">
            <v>1</v>
          </cell>
          <cell r="E91" t="str">
            <v>Byte</v>
          </cell>
          <cell r="G91">
            <v>900</v>
          </cell>
          <cell r="H91" t="b">
            <v>1</v>
          </cell>
          <cell r="I91" t="str">
            <v>0,1</v>
          </cell>
          <cell r="J91" t="str">
            <v>IOT is not NULL and IOT=1</v>
          </cell>
          <cell r="K91" t="str">
            <v>9</v>
          </cell>
          <cell r="L91" t="str">
            <v>new</v>
          </cell>
        </row>
        <row r="92">
          <cell r="C92" t="str">
            <v>IOTDPRD</v>
          </cell>
          <cell r="D92" t="b">
            <v>1</v>
          </cell>
          <cell r="E92" t="str">
            <v>Byte</v>
          </cell>
          <cell r="G92">
            <v>910</v>
          </cell>
          <cell r="H92" t="b">
            <v>1</v>
          </cell>
          <cell r="I92" t="str">
            <v>0,1</v>
          </cell>
          <cell r="J92" t="str">
            <v>IOT is not NULL and IOT=1</v>
          </cell>
          <cell r="K92" t="str">
            <v>9</v>
          </cell>
          <cell r="L92" t="str">
            <v>new</v>
          </cell>
        </row>
        <row r="93">
          <cell r="C93" t="str">
            <v>IOTDOTH</v>
          </cell>
          <cell r="D93" t="b">
            <v>1</v>
          </cell>
          <cell r="E93" t="str">
            <v>Byte</v>
          </cell>
          <cell r="G93">
            <v>920</v>
          </cell>
          <cell r="H93" t="b">
            <v>1</v>
          </cell>
          <cell r="I93" t="str">
            <v>0,1</v>
          </cell>
          <cell r="J93" t="str">
            <v>IOT is not NULL and IOT=1</v>
          </cell>
          <cell r="K93" t="str">
            <v>9</v>
          </cell>
          <cell r="L93" t="str">
            <v>new</v>
          </cell>
        </row>
        <row r="94">
          <cell r="C94" t="str">
            <v>P3D1_OWN</v>
          </cell>
          <cell r="D94" t="b">
            <v>0</v>
          </cell>
          <cell r="E94" t="str">
            <v>Byte</v>
          </cell>
          <cell r="G94">
            <v>930</v>
          </cell>
          <cell r="H94" t="b">
            <v>1</v>
          </cell>
          <cell r="I94" t="str">
            <v>0,1</v>
          </cell>
          <cell r="J94" t="str">
            <v/>
          </cell>
          <cell r="K94" t="str">
            <v/>
          </cell>
          <cell r="L94">
            <v>2018</v>
          </cell>
        </row>
        <row r="95">
          <cell r="C95" t="str">
            <v>P3D1_OTH</v>
          </cell>
          <cell r="D95" t="b">
            <v>0</v>
          </cell>
          <cell r="E95" t="str">
            <v>Byte</v>
          </cell>
          <cell r="G95">
            <v>940</v>
          </cell>
          <cell r="H95" t="b">
            <v>1</v>
          </cell>
          <cell r="I95" t="str">
            <v>0,1</v>
          </cell>
          <cell r="J95" t="str">
            <v/>
          </cell>
          <cell r="K95" t="str">
            <v/>
          </cell>
          <cell r="L95">
            <v>2018</v>
          </cell>
        </row>
        <row r="96">
          <cell r="C96" t="str">
            <v>P3D_PPMS</v>
          </cell>
          <cell r="D96" t="b">
            <v>0</v>
          </cell>
          <cell r="E96" t="str">
            <v>Byte</v>
          </cell>
          <cell r="G96">
            <v>950</v>
          </cell>
          <cell r="H96" t="b">
            <v>1</v>
          </cell>
          <cell r="I96" t="str">
            <v>0,1</v>
          </cell>
          <cell r="J96" t="str">
            <v>(P3D1_OWN is not NULL and P3D1_OWN=1) or (P3D1_OTH is not NULL and P3D1_OTH=1)</v>
          </cell>
          <cell r="K96" t="str">
            <v>9</v>
          </cell>
          <cell r="L96">
            <v>2018</v>
          </cell>
        </row>
        <row r="97">
          <cell r="C97" t="str">
            <v>P3D_PPMI</v>
          </cell>
          <cell r="D97" t="b">
            <v>0</v>
          </cell>
          <cell r="E97" t="str">
            <v>Byte</v>
          </cell>
          <cell r="G97">
            <v>960</v>
          </cell>
          <cell r="H97" t="b">
            <v>1</v>
          </cell>
          <cell r="I97" t="str">
            <v>0,1</v>
          </cell>
          <cell r="J97" t="str">
            <v>(P3D1_OWN is not NULL and P3D1_OWN=1) or (P3D1_OTH is not NULL and P3D1_OTH=1)</v>
          </cell>
          <cell r="K97" t="str">
            <v>9</v>
          </cell>
          <cell r="L97">
            <v>2018</v>
          </cell>
        </row>
        <row r="98">
          <cell r="C98" t="str">
            <v>P3D_PGS</v>
          </cell>
          <cell r="D98" t="b">
            <v>0</v>
          </cell>
          <cell r="E98" t="str">
            <v>Byte</v>
          </cell>
          <cell r="G98">
            <v>970</v>
          </cell>
          <cell r="H98" t="b">
            <v>1</v>
          </cell>
          <cell r="I98" t="str">
            <v>0,1</v>
          </cell>
          <cell r="J98" t="str">
            <v>(P3D1_OWN is not NULL and P3D1_OWN=1) or (P3D1_OTH is not NULL and P3D1_OTH=1)</v>
          </cell>
          <cell r="K98" t="str">
            <v>9</v>
          </cell>
          <cell r="L98">
            <v>2018</v>
          </cell>
        </row>
        <row r="99">
          <cell r="C99" t="str">
            <v>P3D_PGPP</v>
          </cell>
          <cell r="D99" t="b">
            <v>0</v>
          </cell>
          <cell r="E99" t="str">
            <v>Byte</v>
          </cell>
          <cell r="G99">
            <v>980</v>
          </cell>
          <cell r="H99" t="b">
            <v>1</v>
          </cell>
          <cell r="I99" t="str">
            <v>0,1</v>
          </cell>
          <cell r="J99" t="str">
            <v>(P3D1_OWN is not NULL and P3D1_OWN=1) or (P3D1_OTH is not NULL and P3D1_OTH=1)</v>
          </cell>
          <cell r="K99" t="str">
            <v>9</v>
          </cell>
          <cell r="L99">
            <v>2018</v>
          </cell>
        </row>
        <row r="100">
          <cell r="C100" t="str">
            <v>RBTI</v>
          </cell>
          <cell r="D100" t="b">
            <v>0</v>
          </cell>
          <cell r="E100" t="str">
            <v>Byte</v>
          </cell>
          <cell r="G100">
            <v>990</v>
          </cell>
          <cell r="H100" t="b">
            <v>1</v>
          </cell>
          <cell r="I100" t="str">
            <v>0,1</v>
          </cell>
          <cell r="J100" t="str">
            <v/>
          </cell>
          <cell r="K100" t="str">
            <v/>
          </cell>
          <cell r="L100">
            <v>2018</v>
          </cell>
        </row>
        <row r="101">
          <cell r="C101" t="str">
            <v>RBTS</v>
          </cell>
          <cell r="D101" t="b">
            <v>0</v>
          </cell>
          <cell r="E101" t="str">
            <v>Byte</v>
          </cell>
          <cell r="G101">
            <v>1000</v>
          </cell>
          <cell r="H101" t="b">
            <v>1</v>
          </cell>
          <cell r="I101" t="str">
            <v>0,1</v>
          </cell>
          <cell r="J101" t="str">
            <v/>
          </cell>
          <cell r="K101" t="str">
            <v/>
          </cell>
          <cell r="L101">
            <v>2018</v>
          </cell>
        </row>
        <row r="102">
          <cell r="C102" t="str">
            <v>RBTS_SSI</v>
          </cell>
          <cell r="D102" t="b">
            <v>0</v>
          </cell>
          <cell r="E102" t="str">
            <v>Byte</v>
          </cell>
          <cell r="G102">
            <v>1010</v>
          </cell>
          <cell r="H102" t="b">
            <v>1</v>
          </cell>
          <cell r="I102" t="str">
            <v>0,1</v>
          </cell>
          <cell r="J102" t="str">
            <v>RBTS is not NULL and RBTS=1</v>
          </cell>
          <cell r="K102" t="str">
            <v>9</v>
          </cell>
          <cell r="L102">
            <v>2018</v>
          </cell>
        </row>
        <row r="103">
          <cell r="C103" t="str">
            <v>RBTS_TPG</v>
          </cell>
          <cell r="D103" t="b">
            <v>0</v>
          </cell>
          <cell r="E103" t="str">
            <v>Byte</v>
          </cell>
          <cell r="G103">
            <v>1020</v>
          </cell>
          <cell r="H103" t="b">
            <v>1</v>
          </cell>
          <cell r="I103" t="str">
            <v>0,1</v>
          </cell>
          <cell r="J103" t="str">
            <v>RBTS is not NULL and RBTS=1</v>
          </cell>
          <cell r="K103" t="str">
            <v>9</v>
          </cell>
          <cell r="L103">
            <v>2018</v>
          </cell>
        </row>
        <row r="104">
          <cell r="C104" t="str">
            <v>RBTS_CWD</v>
          </cell>
          <cell r="D104" t="b">
            <v>0</v>
          </cell>
          <cell r="E104" t="str">
            <v>Byte</v>
          </cell>
          <cell r="G104">
            <v>1030</v>
          </cell>
          <cell r="H104" t="b">
            <v>1</v>
          </cell>
          <cell r="I104" t="str">
            <v>0,1</v>
          </cell>
          <cell r="J104" t="str">
            <v>RBTS is not NULL and RBTS=1</v>
          </cell>
          <cell r="K104" t="str">
            <v>9</v>
          </cell>
          <cell r="L104">
            <v>2018</v>
          </cell>
        </row>
        <row r="105">
          <cell r="C105" t="str">
            <v>RBTS_WMS</v>
          </cell>
          <cell r="D105" t="b">
            <v>0</v>
          </cell>
          <cell r="E105" t="str">
            <v>Byte</v>
          </cell>
          <cell r="G105">
            <v>1040</v>
          </cell>
          <cell r="H105" t="b">
            <v>1</v>
          </cell>
          <cell r="I105" t="str">
            <v>0,1</v>
          </cell>
          <cell r="J105" t="str">
            <v>RBTS is not NULL and RBTS=1</v>
          </cell>
          <cell r="K105" t="str">
            <v>9</v>
          </cell>
          <cell r="L105">
            <v>2018</v>
          </cell>
        </row>
        <row r="106">
          <cell r="C106" t="str">
            <v>RBTS_AW</v>
          </cell>
          <cell r="D106" t="b">
            <v>0</v>
          </cell>
          <cell r="E106" t="str">
            <v>Byte</v>
          </cell>
          <cell r="G106">
            <v>1050</v>
          </cell>
          <cell r="H106" t="b">
            <v>1</v>
          </cell>
          <cell r="I106" t="str">
            <v>0,1</v>
          </cell>
          <cell r="J106" t="str">
            <v>RBTS is not NULL and RBTS=1</v>
          </cell>
          <cell r="K106" t="str">
            <v>9</v>
          </cell>
          <cell r="L106">
            <v>2018</v>
          </cell>
        </row>
        <row r="107">
          <cell r="C107" t="str">
            <v>RBTS_SC</v>
          </cell>
          <cell r="D107" t="b">
            <v>0</v>
          </cell>
          <cell r="E107" t="str">
            <v>Byte</v>
          </cell>
          <cell r="G107">
            <v>1060</v>
          </cell>
          <cell r="H107" t="b">
            <v>1</v>
          </cell>
          <cell r="I107" t="str">
            <v>0,1</v>
          </cell>
          <cell r="J107" t="str">
            <v>RBTS is not NULL and RBTS=1</v>
          </cell>
          <cell r="K107" t="str">
            <v>9</v>
          </cell>
          <cell r="L107">
            <v>2018</v>
          </cell>
        </row>
        <row r="108">
          <cell r="C108" t="str">
            <v>RBTS_CDR</v>
          </cell>
          <cell r="D108" t="b">
            <v>0</v>
          </cell>
          <cell r="E108" t="str">
            <v>Byte</v>
          </cell>
          <cell r="G108">
            <v>1070</v>
          </cell>
          <cell r="H108" t="b">
            <v>1</v>
          </cell>
          <cell r="I108" t="str">
            <v>0,1</v>
          </cell>
          <cell r="J108" t="str">
            <v>RBTS is not NULL and RBTS=1</v>
          </cell>
          <cell r="K108" t="str">
            <v>9</v>
          </cell>
          <cell r="L108">
            <v>2018</v>
          </cell>
        </row>
      </sheetData>
      <sheetData sheetId="2">
        <row r="2">
          <cell r="A2" t="str">
            <v>(AWS_COWN is not NULL and AWS_COWN=1) and (AWS_CMP is not NULL and AWS_CMP=1)</v>
          </cell>
          <cell r="B2" t="str">
            <v>AWS_COWN=1 and AWS_CMP=1</v>
          </cell>
          <cell r="C2" t="str">
            <v>(AWS_COWN=Blank or AWS_COWN&lt;&gt;1) or (AWS_CMP=Blank or AWS_CMP&lt;&gt;1)</v>
          </cell>
        </row>
        <row r="3">
          <cell r="A3" t="str">
            <v>(AWS_COWN is not NULL and AWS_COWN=1) or (AWS_CMP is not NULL and AWS_CMP=1)</v>
          </cell>
          <cell r="B3" t="str">
            <v>AWS_COWN=1 or AWS_CMP=1</v>
          </cell>
          <cell r="C3" t="str">
            <v>(AWS_COWN=Blank or AWS_COWN&lt;&gt;1) and (AWS_CMP=Blank or AWS_CMP&lt;&gt;1)</v>
          </cell>
        </row>
        <row r="4">
          <cell r="A4" t="str">
            <v>(BDASDS is not NULL and BDASDS=1) or (BDALOC is not NULL and BDALOC=1) or (BDASM is not NULL and BDASM=1) or (BDAOS is not NULL and BDAOS=1)</v>
          </cell>
          <cell r="B4" t="str">
            <v>BDASDS=1 or BDALOC=1 or BDASM=1 or BDAOS=1</v>
          </cell>
          <cell r="C4" t="str">
            <v>(BDASDS=Blank or BDASDS&lt;&gt;1) and (BDALOC=Blank or BDALOC&lt;&gt;1) and (BDASM=Blank or BDASM&lt;&gt;1) and (BDAOS=Blank or BDAOS&lt;&gt;1)</v>
          </cell>
        </row>
        <row r="5">
          <cell r="A5" t="str">
            <v>(BDASDS is not NULL and BDASDS=1) or (BDALOC is not NULL and BDALOC=1) or (BDASM is not NULL and BDASM=1) or (BDAOS is not NULL and BDAOS=1) or (BDAEXT is not NULL or BDAEXT=1)</v>
          </cell>
          <cell r="B5" t="str">
            <v>BDASDS=1 or BDALOC=1 or BDASM=1 or BDAOS=1 or BDAEXT=1</v>
          </cell>
          <cell r="C5" t="str">
            <v>(BDASDS=Blank or BDASDS&lt;&gt;1) and (BDALOC=Blank or BDALOC&lt;&gt;1) and (BDASM=Blank or BDASM&lt;&gt;1) and (BDAOS=Blank or BDAOS&lt;&gt;1) and (BDAEXT=Blank or BDAEXT&lt;&gt;1)</v>
          </cell>
        </row>
        <row r="6">
          <cell r="A6" t="str">
            <v>(BDASDS is NULL or BDASDS=0) and (BDALOC is NULL or BDALOC=0) and (BDASM is NULL or BDASM=0) and (BDAOS is NULL or BDAOS=0) and (BDAEXT is NULL or BDAEXT=0)</v>
          </cell>
          <cell r="B6" t="str">
            <v>(BDASDS=Blank or BDASDS=0) and (BDALOC=Blank or BDALOC=0) and (BDASM=Blank or BDASM=0) and (BDAOS=Blank or BDAOS=0) and (BDAEXT=Blank or BDAEXT=0)</v>
          </cell>
          <cell r="C6" t="str">
            <v>BDASDS=1 or BDALOC=1 or BDASM=1 or BDAOS=1 or BDAEXT=1</v>
          </cell>
        </row>
        <row r="7">
          <cell r="A7" t="str">
            <v>BDAEC is not NULL and BDAEC=1</v>
          </cell>
          <cell r="B7" t="str">
            <v>BDAEC=1</v>
          </cell>
          <cell r="C7" t="str">
            <v>BDAEC=Blank or BDAEC&lt;&gt;1</v>
          </cell>
        </row>
        <row r="8">
          <cell r="A8" t="str">
            <v>(P3D1_OWN is not NULL and P3D1_OWN=1) or (P3D1_OTH is not NULL and P3D1_OTH=1)</v>
          </cell>
          <cell r="B8" t="str">
            <v>P3D1_OWN=1 or P3D1_OTH=1</v>
          </cell>
          <cell r="C8" t="str">
            <v>(P3D1_OWN=Blank or P3D1_OWN&lt;&gt;1) and (P3D1_OTH=Blank or P3D1_OTH&lt;&gt;1)</v>
          </cell>
        </row>
        <row r="9">
          <cell r="A9" t="str">
            <v>AWS_CMP is not NULL and AWS_CMP=1</v>
          </cell>
          <cell r="B9" t="str">
            <v>AWS_CMP=1</v>
          </cell>
          <cell r="C9" t="str">
            <v>AWS_CMP=Blank or AWS_CMP&lt;&gt;1</v>
          </cell>
        </row>
        <row r="10">
          <cell r="A10" t="str">
            <v>AWS_CMPCNT is not NULL and (AWS_CMPCNT=2 or AWS_CMPCNT=3)</v>
          </cell>
          <cell r="B10" t="str">
            <v>AWS_CMPCNT=2 or AWS_CMPCNT=3</v>
          </cell>
          <cell r="C10" t="str">
            <v>AWS_CMPCNT=Blank or (AWS_CMPCNT&lt;&gt;2 and AWS_CMPCNT&lt;&gt;3)</v>
          </cell>
        </row>
        <row r="11">
          <cell r="A11" t="str">
            <v>AXSELL is not NULL and AXSELL=1</v>
          </cell>
          <cell r="B11" t="str">
            <v>AXSELL=1</v>
          </cell>
          <cell r="C11" t="str">
            <v>AXSELL=Blank or AXSELL&lt;&gt;1</v>
          </cell>
        </row>
        <row r="12">
          <cell r="A12" t="str">
            <v>CC is not NULL and CC=1</v>
          </cell>
          <cell r="B12" t="str">
            <v>CC=1</v>
          </cell>
          <cell r="C12" t="str">
            <v>CC=Blank or CC&lt;&gt;1</v>
          </cell>
        </row>
        <row r="13">
          <cell r="A13" t="str">
            <v>EMPIUSE is not NULL and EMPIUSE &gt; 0</v>
          </cell>
          <cell r="B13" t="str">
            <v>EMPIUSE &gt; 0</v>
          </cell>
          <cell r="C13" t="str">
            <v>EMPIUSE = Blank or EMPIUSE = 0</v>
          </cell>
        </row>
        <row r="14">
          <cell r="A14" t="str">
            <v>FIXBB is not NULL and FIXBB=1</v>
          </cell>
          <cell r="B14" t="str">
            <v>FIXBB=1</v>
          </cell>
          <cell r="C14" t="str">
            <v>FIXBB=Blank or FIXBB&lt;&gt;1</v>
          </cell>
        </row>
        <row r="15">
          <cell r="A15" t="str">
            <v>INV4S_AP is not NULL and INV4S_AP=1</v>
          </cell>
          <cell r="B15" t="str">
            <v>INV4S_AP=1</v>
          </cell>
          <cell r="C15" t="str">
            <v>INV4S_AP=Blank or INV4S_AP&lt;&gt;1</v>
          </cell>
        </row>
        <row r="16">
          <cell r="A16" t="str">
            <v>IOT is not NULL and IOT=1</v>
          </cell>
          <cell r="B16" t="str">
            <v>IOT=1</v>
          </cell>
          <cell r="C16" t="str">
            <v>IOT=Blank or IOT&lt;&gt;1</v>
          </cell>
        </row>
        <row r="17">
          <cell r="A17" t="str">
            <v>ITSPRCR2 is not NULL and ITSPRCR2=1</v>
          </cell>
          <cell r="B17" t="str">
            <v>ITSPRCR2=1</v>
          </cell>
          <cell r="C17" t="str">
            <v>ITSPRCR2=Blank or ITSPRCR2&lt;&gt;1</v>
          </cell>
        </row>
        <row r="18">
          <cell r="A18" t="str">
            <v>ITSPVAC2 is not NULL and ITSPVAC2=1</v>
          </cell>
          <cell r="B18" t="str">
            <v>ITSPVAC2=1</v>
          </cell>
          <cell r="C18" t="str">
            <v>ITSPVAC2=Blank or ITSPVAC2&lt;&gt;1</v>
          </cell>
        </row>
        <row r="19">
          <cell r="A19" t="str">
            <v>PMD is not NULL and PMD=1</v>
          </cell>
          <cell r="B19" t="str">
            <v>PMD=1</v>
          </cell>
          <cell r="C19" t="str">
            <v>PMD=Blank or PMD&lt;&gt;1</v>
          </cell>
        </row>
        <row r="20">
          <cell r="A20" t="str">
            <v>RBTS is not NULL and RBTS=1</v>
          </cell>
          <cell r="B20" t="str">
            <v>RBTS=1</v>
          </cell>
          <cell r="C20" t="str">
            <v>RBTS=Blank or RBTS&lt;&gt;1</v>
          </cell>
        </row>
        <row r="21">
          <cell r="A21" t="str">
            <v>WEB is not NULL and WEB=1</v>
          </cell>
          <cell r="B21" t="str">
            <v>WEB=1</v>
          </cell>
          <cell r="C21" t="str">
            <v>WEB=Blank or WEB&lt;&gt;1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ction 5"/>
      <sheetName val="Structure"/>
      <sheetName val="Filters"/>
      <sheetName val="Annex 1"/>
      <sheetName val="Feedback CNECT Mar 5"/>
      <sheetName val="Feuil1"/>
      <sheetName val="VarVal"/>
      <sheetName val="Ratios % emp"/>
      <sheetName val="Ratios % ent"/>
      <sheetName val="Ratios others"/>
      <sheetName val="Annex 1 to MS 2019"/>
      <sheetName val="Section 5 2019"/>
      <sheetName val="Structure 2019"/>
      <sheetName val="Filters 2019"/>
      <sheetName val="Annex 1 2019"/>
      <sheetName val="Section 5 2018"/>
      <sheetName val="Structure 2018"/>
      <sheetName val="Filters 2018"/>
      <sheetName val="Annex 1 to MS 2018"/>
      <sheetName val="Annex 1 2018"/>
      <sheetName val="Section 5 2017"/>
      <sheetName val="Structure 2017"/>
      <sheetName val="Filters 2017"/>
      <sheetName val="Annex 1 2017"/>
      <sheetName val="Section 5 2016"/>
      <sheetName val="Structure 2016"/>
      <sheetName val="Filters 2016"/>
      <sheetName val="Section 5 2015"/>
      <sheetName val="Structure 2015"/>
      <sheetName val="Filters 2015"/>
      <sheetName val="Annex 1 (deleted)"/>
      <sheetName val="VarVal v3"/>
      <sheetName val="VarVal v2"/>
      <sheetName val="VarVal v1"/>
      <sheetName val="Countries"/>
      <sheetName val="Exchange Rates"/>
      <sheetName val="kkk"/>
      <sheetName val="Annex 1 2016"/>
      <sheetName val="Annex 1 2015"/>
      <sheetName val="VarVal 2015"/>
      <sheetName val="3Y comparison"/>
      <sheetName val="Annex 1 Stefano"/>
      <sheetName val="Annex 1 MS"/>
      <sheetName val="Section 5 of 2014"/>
      <sheetName val="Annex 1 of 2014"/>
      <sheetName val="Annex 1 of 2013"/>
      <sheetName val="Sheet1"/>
    </sheetNames>
    <sheetDataSet>
      <sheetData sheetId="0" refreshError="1"/>
      <sheetData sheetId="1">
        <row r="2">
          <cell r="C2" t="str">
            <v>ENT_ID</v>
          </cell>
          <cell r="D2" t="b">
            <v>0</v>
          </cell>
          <cell r="E2" t="str">
            <v>Text</v>
          </cell>
          <cell r="F2">
            <v>24</v>
          </cell>
          <cell r="G2">
            <v>10</v>
          </cell>
          <cell r="H2" t="b">
            <v>0</v>
          </cell>
          <cell r="I2" t="str">
            <v/>
          </cell>
          <cell r="J2" t="str">
            <v/>
          </cell>
          <cell r="K2" t="str">
            <v/>
          </cell>
          <cell r="L2">
            <v>2019</v>
          </cell>
        </row>
        <row r="3">
          <cell r="C3" t="str">
            <v>NACE2</v>
          </cell>
          <cell r="D3" t="b">
            <v>0</v>
          </cell>
          <cell r="E3" t="str">
            <v>Integer</v>
          </cell>
          <cell r="F3">
            <v>4</v>
          </cell>
          <cell r="G3">
            <v>20</v>
          </cell>
          <cell r="H3" t="b">
            <v>0</v>
          </cell>
          <cell r="I3" t="str">
            <v/>
          </cell>
          <cell r="J3" t="str">
            <v/>
          </cell>
          <cell r="K3" t="str">
            <v/>
          </cell>
          <cell r="L3">
            <v>2019</v>
          </cell>
        </row>
        <row r="4">
          <cell r="C4" t="str">
            <v>EMP</v>
          </cell>
          <cell r="D4" t="b">
            <v>0</v>
          </cell>
          <cell r="E4" t="str">
            <v>Integer</v>
          </cell>
          <cell r="G4">
            <v>30</v>
          </cell>
          <cell r="H4" t="b">
            <v>0</v>
          </cell>
          <cell r="I4" t="str">
            <v/>
          </cell>
          <cell r="J4" t="str">
            <v/>
          </cell>
          <cell r="K4" t="str">
            <v/>
          </cell>
          <cell r="L4">
            <v>2019</v>
          </cell>
        </row>
        <row r="5">
          <cell r="C5" t="str">
            <v>TURN</v>
          </cell>
          <cell r="D5" t="b">
            <v>0</v>
          </cell>
          <cell r="E5" t="str">
            <v>Double</v>
          </cell>
          <cell r="G5">
            <v>40</v>
          </cell>
          <cell r="H5" t="b">
            <v>1</v>
          </cell>
          <cell r="I5" t="str">
            <v/>
          </cell>
          <cell r="J5" t="str">
            <v/>
          </cell>
          <cell r="K5" t="str">
            <v/>
          </cell>
          <cell r="L5">
            <v>2019</v>
          </cell>
        </row>
        <row r="6">
          <cell r="C6" t="str">
            <v>ENT_WGHT</v>
          </cell>
          <cell r="D6" t="b">
            <v>0</v>
          </cell>
          <cell r="E6" t="str">
            <v>Double</v>
          </cell>
          <cell r="G6">
            <v>50</v>
          </cell>
          <cell r="H6" t="b">
            <v>0</v>
          </cell>
          <cell r="I6" t="str">
            <v/>
          </cell>
          <cell r="J6" t="str">
            <v/>
          </cell>
          <cell r="K6" t="str">
            <v/>
          </cell>
          <cell r="L6">
            <v>2019</v>
          </cell>
        </row>
        <row r="7">
          <cell r="C7" t="str">
            <v>EMPIUSEVAL</v>
          </cell>
          <cell r="D7" t="b">
            <v>0</v>
          </cell>
          <cell r="E7" t="str">
            <v>Integer</v>
          </cell>
          <cell r="G7">
            <v>60</v>
          </cell>
          <cell r="H7" t="b">
            <v>1</v>
          </cell>
          <cell r="I7" t="str">
            <v/>
          </cell>
          <cell r="J7" t="str">
            <v/>
          </cell>
          <cell r="K7" t="str">
            <v/>
          </cell>
          <cell r="L7">
            <v>2019</v>
          </cell>
        </row>
        <row r="8">
          <cell r="C8" t="str">
            <v>EMPIUSEPCT</v>
          </cell>
          <cell r="D8" t="b">
            <v>0</v>
          </cell>
          <cell r="E8" t="str">
            <v>Integer</v>
          </cell>
          <cell r="F8">
            <v>3</v>
          </cell>
          <cell r="G8">
            <v>70</v>
          </cell>
          <cell r="H8" t="b">
            <v>1</v>
          </cell>
          <cell r="I8" t="str">
            <v/>
          </cell>
          <cell r="J8" t="str">
            <v/>
          </cell>
          <cell r="K8" t="str">
            <v/>
          </cell>
          <cell r="L8">
            <v>2019</v>
          </cell>
        </row>
        <row r="9">
          <cell r="C9" t="str">
            <v>EMPIUSE</v>
          </cell>
          <cell r="D9" t="b">
            <v>0</v>
          </cell>
          <cell r="E9" t="str">
            <v>Integer</v>
          </cell>
          <cell r="G9">
            <v>80</v>
          </cell>
          <cell r="H9" t="b">
            <v>1</v>
          </cell>
          <cell r="I9" t="str">
            <v/>
          </cell>
          <cell r="J9" t="str">
            <v/>
          </cell>
          <cell r="K9" t="str">
            <v/>
          </cell>
          <cell r="L9">
            <v>2019</v>
          </cell>
        </row>
        <row r="10">
          <cell r="C10" t="str">
            <v>FIXBB</v>
          </cell>
          <cell r="D10" t="b">
            <v>0</v>
          </cell>
          <cell r="E10" t="str">
            <v>Byte</v>
          </cell>
          <cell r="G10">
            <v>90</v>
          </cell>
          <cell r="H10" t="b">
            <v>1</v>
          </cell>
          <cell r="I10" t="str">
            <v>0,1</v>
          </cell>
          <cell r="J10" t="str">
            <v>EMPIUSE is not NULL and EMPIUSE &gt; 0</v>
          </cell>
          <cell r="K10" t="str">
            <v>9</v>
          </cell>
          <cell r="L10">
            <v>2019</v>
          </cell>
        </row>
        <row r="11">
          <cell r="C11" t="str">
            <v>ISPDF</v>
          </cell>
          <cell r="D11" t="b">
            <v>0</v>
          </cell>
          <cell r="E11" t="str">
            <v>Byte</v>
          </cell>
          <cell r="G11">
            <v>100</v>
          </cell>
          <cell r="H11" t="b">
            <v>1</v>
          </cell>
          <cell r="I11" t="str">
            <v>1,2,3,4,5</v>
          </cell>
          <cell r="J11" t="str">
            <v>FIXBB is not NULL and FIXBB=1</v>
          </cell>
          <cell r="K11" t="str">
            <v>9</v>
          </cell>
          <cell r="L11">
            <v>2019</v>
          </cell>
        </row>
        <row r="12">
          <cell r="C12" t="str">
            <v>ISPDFOK</v>
          </cell>
          <cell r="D12" t="b">
            <v>0</v>
          </cell>
          <cell r="E12" t="str">
            <v>Byte</v>
          </cell>
          <cell r="G12">
            <v>110</v>
          </cell>
          <cell r="H12" t="b">
            <v>1</v>
          </cell>
          <cell r="I12" t="str">
            <v>0,1</v>
          </cell>
          <cell r="J12" t="str">
            <v>FIXBB is not NULL and FIXBB=1</v>
          </cell>
          <cell r="K12" t="str">
            <v>9</v>
          </cell>
          <cell r="L12">
            <v>2017</v>
          </cell>
        </row>
        <row r="13">
          <cell r="C13" t="str">
            <v>PMD</v>
          </cell>
          <cell r="D13" t="b">
            <v>1</v>
          </cell>
          <cell r="E13" t="str">
            <v>Byte</v>
          </cell>
          <cell r="G13">
            <v>120</v>
          </cell>
          <cell r="H13" t="b">
            <v>1</v>
          </cell>
          <cell r="I13" t="str">
            <v>0,1</v>
          </cell>
          <cell r="J13" t="str">
            <v>EMPIUSE is not NULL and EMPIUSE &gt; 0</v>
          </cell>
          <cell r="K13" t="str">
            <v>9</v>
          </cell>
          <cell r="L13">
            <v>2019</v>
          </cell>
        </row>
        <row r="14">
          <cell r="C14" t="str">
            <v>EMPMD2VAL</v>
          </cell>
          <cell r="D14" t="b">
            <v>1</v>
          </cell>
          <cell r="E14" t="str">
            <v>Integer</v>
          </cell>
          <cell r="G14">
            <v>130</v>
          </cell>
          <cell r="H14" t="b">
            <v>1</v>
          </cell>
          <cell r="I14" t="str">
            <v/>
          </cell>
          <cell r="J14" t="str">
            <v>PMD is not NULL and PMD=1</v>
          </cell>
          <cell r="K14" t="str">
            <v>-1</v>
          </cell>
          <cell r="L14">
            <v>2019</v>
          </cell>
        </row>
        <row r="15">
          <cell r="C15" t="str">
            <v>EMPMD2PCT</v>
          </cell>
          <cell r="D15" t="b">
            <v>1</v>
          </cell>
          <cell r="E15" t="str">
            <v>Integer</v>
          </cell>
          <cell r="F15">
            <v>3</v>
          </cell>
          <cell r="G15">
            <v>140</v>
          </cell>
          <cell r="H15" t="b">
            <v>1</v>
          </cell>
          <cell r="I15" t="str">
            <v/>
          </cell>
          <cell r="J15" t="str">
            <v>PMD is not NULL and PMD=1</v>
          </cell>
          <cell r="K15" t="str">
            <v>-1</v>
          </cell>
          <cell r="L15">
            <v>2019</v>
          </cell>
        </row>
        <row r="16">
          <cell r="C16" t="str">
            <v>EMPMD2</v>
          </cell>
          <cell r="D16" t="b">
            <v>1</v>
          </cell>
          <cell r="E16" t="str">
            <v>Integer</v>
          </cell>
          <cell r="G16">
            <v>150</v>
          </cell>
          <cell r="H16" t="b">
            <v>1</v>
          </cell>
          <cell r="I16" t="str">
            <v/>
          </cell>
          <cell r="J16" t="str">
            <v>PMD is not NULL and PMD=1</v>
          </cell>
          <cell r="K16" t="str">
            <v>-1</v>
          </cell>
          <cell r="L16">
            <v>2019</v>
          </cell>
        </row>
        <row r="17">
          <cell r="C17" t="str">
            <v>WEB</v>
          </cell>
          <cell r="D17" t="b">
            <v>0</v>
          </cell>
          <cell r="E17" t="str">
            <v>Byte</v>
          </cell>
          <cell r="G17">
            <v>160</v>
          </cell>
          <cell r="H17" t="b">
            <v>1</v>
          </cell>
          <cell r="I17" t="str">
            <v>0,1</v>
          </cell>
          <cell r="J17" t="str">
            <v>EMPIUSE is not NULL and EMPIUSE &gt; 0</v>
          </cell>
          <cell r="K17" t="str">
            <v>9</v>
          </cell>
          <cell r="L17">
            <v>2019</v>
          </cell>
        </row>
        <row r="18">
          <cell r="C18" t="str">
            <v>WEBACC</v>
          </cell>
          <cell r="D18" t="b">
            <v>0</v>
          </cell>
          <cell r="E18" t="str">
            <v>Byte</v>
          </cell>
          <cell r="G18">
            <v>170</v>
          </cell>
          <cell r="H18" t="b">
            <v>1</v>
          </cell>
          <cell r="I18" t="str">
            <v>0,1</v>
          </cell>
          <cell r="J18" t="str">
            <v>WEB is not NULL and WEB=1</v>
          </cell>
          <cell r="K18" t="str">
            <v>9</v>
          </cell>
          <cell r="L18">
            <v>2019</v>
          </cell>
        </row>
        <row r="19">
          <cell r="C19" t="str">
            <v>WEBORD</v>
          </cell>
          <cell r="D19" t="b">
            <v>0</v>
          </cell>
          <cell r="E19" t="str">
            <v>Byte</v>
          </cell>
          <cell r="G19">
            <v>180</v>
          </cell>
          <cell r="H19" t="b">
            <v>1</v>
          </cell>
          <cell r="I19" t="str">
            <v>0,1</v>
          </cell>
          <cell r="J19" t="str">
            <v>WEB is not NULL and WEB=1</v>
          </cell>
          <cell r="K19" t="str">
            <v>9</v>
          </cell>
          <cell r="L19">
            <v>2019</v>
          </cell>
        </row>
        <row r="20">
          <cell r="C20" t="str">
            <v>WEBCTM</v>
          </cell>
          <cell r="D20" t="b">
            <v>0</v>
          </cell>
          <cell r="E20" t="str">
            <v>Byte</v>
          </cell>
          <cell r="G20">
            <v>190</v>
          </cell>
          <cell r="H20" t="b">
            <v>1</v>
          </cell>
          <cell r="I20" t="str">
            <v>0,1</v>
          </cell>
          <cell r="J20" t="str">
            <v>WEB is not NULL and WEB=1</v>
          </cell>
          <cell r="K20" t="str">
            <v>9</v>
          </cell>
          <cell r="L20">
            <v>2019</v>
          </cell>
        </row>
        <row r="21">
          <cell r="C21" t="str">
            <v>WEBOT</v>
          </cell>
          <cell r="D21" t="b">
            <v>0</v>
          </cell>
          <cell r="E21" t="str">
            <v>Byte</v>
          </cell>
          <cell r="G21">
            <v>200</v>
          </cell>
          <cell r="H21" t="b">
            <v>1</v>
          </cell>
          <cell r="I21" t="str">
            <v>0,1</v>
          </cell>
          <cell r="J21" t="str">
            <v>WEB is not NULL and WEB=1</v>
          </cell>
          <cell r="K21" t="str">
            <v>9</v>
          </cell>
          <cell r="L21">
            <v>2019</v>
          </cell>
        </row>
        <row r="22">
          <cell r="C22" t="str">
            <v>WEBPER</v>
          </cell>
          <cell r="D22" t="b">
            <v>0</v>
          </cell>
          <cell r="E22" t="str">
            <v>Byte</v>
          </cell>
          <cell r="G22">
            <v>210</v>
          </cell>
          <cell r="H22" t="b">
            <v>1</v>
          </cell>
          <cell r="I22" t="str">
            <v>0,1</v>
          </cell>
          <cell r="J22" t="str">
            <v>WEB is not NULL and WEB=1</v>
          </cell>
          <cell r="K22" t="str">
            <v>9</v>
          </cell>
          <cell r="L22">
            <v>2019</v>
          </cell>
        </row>
        <row r="23">
          <cell r="C23" t="str">
            <v>WEBSM</v>
          </cell>
          <cell r="D23" t="b">
            <v>0</v>
          </cell>
          <cell r="E23" t="str">
            <v>Byte</v>
          </cell>
          <cell r="G23">
            <v>220</v>
          </cell>
          <cell r="H23" t="b">
            <v>1</v>
          </cell>
          <cell r="I23" t="str">
            <v>0,1</v>
          </cell>
          <cell r="J23" t="str">
            <v>WEB is not NULL and WEB=1</v>
          </cell>
          <cell r="K23" t="str">
            <v>9</v>
          </cell>
          <cell r="L23">
            <v>2019</v>
          </cell>
        </row>
        <row r="24">
          <cell r="C24" t="str">
            <v>CHTP</v>
          </cell>
          <cell r="D24" t="b">
            <v>0</v>
          </cell>
          <cell r="E24" t="str">
            <v>Byte</v>
          </cell>
          <cell r="G24">
            <v>230</v>
          </cell>
          <cell r="H24" t="b">
            <v>1</v>
          </cell>
          <cell r="I24" t="str">
            <v>0,1</v>
          </cell>
          <cell r="J24" t="str">
            <v>EMPIUSE is not NULL and EMPIUSE &gt; 0</v>
          </cell>
          <cell r="K24" t="str">
            <v>9</v>
          </cell>
          <cell r="L24" t="str">
            <v>new</v>
          </cell>
        </row>
        <row r="25">
          <cell r="C25" t="str">
            <v>CHTB</v>
          </cell>
          <cell r="D25" t="b">
            <v>0</v>
          </cell>
          <cell r="E25" t="str">
            <v>Byte</v>
          </cell>
          <cell r="G25">
            <v>240</v>
          </cell>
          <cell r="H25" t="b">
            <v>1</v>
          </cell>
          <cell r="I25" t="str">
            <v>0,1</v>
          </cell>
          <cell r="J25" t="str">
            <v>EMPIUSE is not NULL and EMPIUSE &gt; 0</v>
          </cell>
          <cell r="K25" t="str">
            <v>9</v>
          </cell>
          <cell r="L25" t="str">
            <v>new</v>
          </cell>
        </row>
        <row r="26">
          <cell r="C26" t="str">
            <v>AWS_COWN</v>
          </cell>
          <cell r="D26" t="b">
            <v>0</v>
          </cell>
          <cell r="E26" t="str">
            <v>Byte</v>
          </cell>
          <cell r="G26">
            <v>250</v>
          </cell>
          <cell r="H26" t="b">
            <v>1</v>
          </cell>
          <cell r="I26" t="str">
            <v>0,1</v>
          </cell>
          <cell r="J26" t="str">
            <v>EMPIUSE is not NULL and EMPIUSE &gt; 0</v>
          </cell>
          <cell r="K26" t="str">
            <v>9</v>
          </cell>
          <cell r="L26">
            <v>2019</v>
          </cell>
        </row>
        <row r="27">
          <cell r="C27" t="str">
            <v>AWS_CMP</v>
          </cell>
          <cell r="D27" t="b">
            <v>0</v>
          </cell>
          <cell r="E27" t="str">
            <v>Byte</v>
          </cell>
          <cell r="G27">
            <v>260</v>
          </cell>
          <cell r="H27" t="b">
            <v>1</v>
          </cell>
          <cell r="I27" t="str">
            <v>0,1</v>
          </cell>
          <cell r="J27" t="str">
            <v>EMPIUSE is not NULL and EMPIUSE &gt; 0</v>
          </cell>
          <cell r="K27" t="str">
            <v>9</v>
          </cell>
          <cell r="L27">
            <v>2019</v>
          </cell>
        </row>
        <row r="28">
          <cell r="C28" t="str">
            <v>AWSVALVAL</v>
          </cell>
          <cell r="D28" t="b">
            <v>0</v>
          </cell>
          <cell r="E28" t="str">
            <v>Double</v>
          </cell>
          <cell r="G28">
            <v>270</v>
          </cell>
          <cell r="H28" t="b">
            <v>1</v>
          </cell>
          <cell r="I28" t="str">
            <v/>
          </cell>
          <cell r="J28" t="str">
            <v>(AWS_COWN is not NULL and AWS_COWN=1) or (AWS_CMP is not NULL and AWS_CMP=1)</v>
          </cell>
          <cell r="K28" t="str">
            <v>-1</v>
          </cell>
          <cell r="L28">
            <v>2019</v>
          </cell>
        </row>
        <row r="29">
          <cell r="C29" t="str">
            <v>AWSVALPCT</v>
          </cell>
          <cell r="D29" t="b">
            <v>0</v>
          </cell>
          <cell r="E29" t="str">
            <v>Integer</v>
          </cell>
          <cell r="F29">
            <v>3</v>
          </cell>
          <cell r="G29">
            <v>280</v>
          </cell>
          <cell r="H29" t="b">
            <v>1</v>
          </cell>
          <cell r="I29" t="str">
            <v/>
          </cell>
          <cell r="J29" t="str">
            <v>(AWS_COWN is not NULL and AWS_COWN=1) or (AWS_CMP is not NULL and AWS_CMP=1)</v>
          </cell>
          <cell r="K29" t="str">
            <v>-1</v>
          </cell>
          <cell r="L29">
            <v>2019</v>
          </cell>
        </row>
        <row r="30">
          <cell r="C30" t="str">
            <v>AWSVAL</v>
          </cell>
          <cell r="D30" t="b">
            <v>0</v>
          </cell>
          <cell r="E30" t="str">
            <v>Double</v>
          </cell>
          <cell r="G30">
            <v>290</v>
          </cell>
          <cell r="H30" t="b">
            <v>1</v>
          </cell>
          <cell r="I30" t="str">
            <v/>
          </cell>
          <cell r="J30" t="str">
            <v>(AWS_COWN is not NULL and AWS_COWN=1) or (AWS_CMP is not NULL and AWS_CMP=1)</v>
          </cell>
          <cell r="K30" t="str">
            <v>-1</v>
          </cell>
          <cell r="L30">
            <v>2019</v>
          </cell>
        </row>
        <row r="31">
          <cell r="C31" t="str">
            <v>AWS_COWNPCT</v>
          </cell>
          <cell r="D31" t="b">
            <v>0</v>
          </cell>
          <cell r="E31" t="str">
            <v>Integer</v>
          </cell>
          <cell r="F31">
            <v>3</v>
          </cell>
          <cell r="G31">
            <v>300</v>
          </cell>
          <cell r="H31" t="b">
            <v>1</v>
          </cell>
          <cell r="I31" t="str">
            <v/>
          </cell>
          <cell r="J31" t="str">
            <v>(AWS_COWN is not NULL and AWS_COWN=1) and (AWS_CMP is not NULL and AWS_CMP=1)</v>
          </cell>
          <cell r="K31" t="str">
            <v>-1</v>
          </cell>
          <cell r="L31">
            <v>2019</v>
          </cell>
        </row>
        <row r="32">
          <cell r="C32" t="str">
            <v>AWS_CMPPCT</v>
          </cell>
          <cell r="D32" t="b">
            <v>0</v>
          </cell>
          <cell r="E32" t="str">
            <v>Integer</v>
          </cell>
          <cell r="F32">
            <v>3</v>
          </cell>
          <cell r="G32">
            <v>310</v>
          </cell>
          <cell r="H32" t="b">
            <v>1</v>
          </cell>
          <cell r="I32" t="str">
            <v/>
          </cell>
          <cell r="J32" t="str">
            <v>(AWS_COWN is not NULL and AWS_COWN=1) and (AWS_CMP is not NULL and AWS_CMP=1)</v>
          </cell>
          <cell r="K32" t="str">
            <v>-1</v>
          </cell>
          <cell r="L32">
            <v>2019</v>
          </cell>
        </row>
        <row r="33">
          <cell r="C33" t="str">
            <v>AWSVAL_COWN</v>
          </cell>
          <cell r="D33" t="b">
            <v>0</v>
          </cell>
          <cell r="E33" t="str">
            <v>Double</v>
          </cell>
          <cell r="G33">
            <v>320</v>
          </cell>
          <cell r="H33" t="b">
            <v>1</v>
          </cell>
          <cell r="I33" t="str">
            <v/>
          </cell>
          <cell r="J33" t="str">
            <v>(AWS_COWN is not NULL and AWS_COWN=1) or (AWS_CMP is not NULL and AWS_CMP=1)</v>
          </cell>
          <cell r="K33" t="str">
            <v>-1</v>
          </cell>
          <cell r="L33">
            <v>2019</v>
          </cell>
        </row>
        <row r="34">
          <cell r="C34" t="str">
            <v>AWSVAL_CMP</v>
          </cell>
          <cell r="D34" t="b">
            <v>0</v>
          </cell>
          <cell r="E34" t="str">
            <v>Double</v>
          </cell>
          <cell r="G34">
            <v>330</v>
          </cell>
          <cell r="H34" t="b">
            <v>1</v>
          </cell>
          <cell r="I34" t="str">
            <v/>
          </cell>
          <cell r="J34" t="str">
            <v>(AWS_COWN is not NULL and AWS_COWN=1) or (AWS_CMP is not NULL and AWS_CMP=1)</v>
          </cell>
          <cell r="K34" t="str">
            <v>-1</v>
          </cell>
          <cell r="L34">
            <v>2019</v>
          </cell>
        </row>
        <row r="35">
          <cell r="C35" t="str">
            <v>AWS_CMPCNT</v>
          </cell>
          <cell r="D35" t="b">
            <v>1</v>
          </cell>
          <cell r="E35" t="str">
            <v>Byte</v>
          </cell>
          <cell r="G35">
            <v>340</v>
          </cell>
          <cell r="H35" t="b">
            <v>1</v>
          </cell>
          <cell r="I35" t="str">
            <v>1,2,3</v>
          </cell>
          <cell r="J35" t="str">
            <v>AWS_CMP is not NULL and AWS_CMP=1</v>
          </cell>
          <cell r="K35" t="str">
            <v>9</v>
          </cell>
          <cell r="L35" t="str">
            <v>new</v>
          </cell>
        </row>
        <row r="36">
          <cell r="C36" t="str">
            <v>AWS_CMPDM</v>
          </cell>
          <cell r="D36" t="b">
            <v>1</v>
          </cell>
          <cell r="E36" t="str">
            <v>Byte</v>
          </cell>
          <cell r="G36">
            <v>350</v>
          </cell>
          <cell r="H36" t="b">
            <v>1</v>
          </cell>
          <cell r="I36" t="str">
            <v>0,1</v>
          </cell>
          <cell r="J36" t="str">
            <v>AWS_CMPCNT is not NULL and (AWS_CMPCNT=2 or AWS_CMPCNT=3)</v>
          </cell>
          <cell r="K36" t="str">
            <v>9</v>
          </cell>
          <cell r="L36" t="str">
            <v>new</v>
          </cell>
        </row>
        <row r="37">
          <cell r="C37" t="str">
            <v>AWSVALCPCT</v>
          </cell>
          <cell r="D37" t="b">
            <v>0</v>
          </cell>
          <cell r="E37" t="str">
            <v>Integer</v>
          </cell>
          <cell r="F37">
            <v>3</v>
          </cell>
          <cell r="G37">
            <v>360</v>
          </cell>
          <cell r="H37" t="b">
            <v>1</v>
          </cell>
          <cell r="I37" t="str">
            <v/>
          </cell>
          <cell r="J37" t="str">
            <v>(AWS_COWN is not NULL and AWS_COWN=1) or (AWS_CMP is not NULL and AWS_CMP=1)</v>
          </cell>
          <cell r="K37" t="str">
            <v>-1</v>
          </cell>
          <cell r="L37">
            <v>2019</v>
          </cell>
        </row>
        <row r="38">
          <cell r="C38" t="str">
            <v>AWSVALBGPCT</v>
          </cell>
          <cell r="D38" t="b">
            <v>0</v>
          </cell>
          <cell r="E38" t="str">
            <v>Integer</v>
          </cell>
          <cell r="F38">
            <v>3</v>
          </cell>
          <cell r="G38">
            <v>370</v>
          </cell>
          <cell r="H38" t="b">
            <v>1</v>
          </cell>
          <cell r="I38" t="str">
            <v/>
          </cell>
          <cell r="J38" t="str">
            <v>(AWS_COWN is not NULL and AWS_COWN=1) or (AWS_CMP is not NULL and AWS_CMP=1)</v>
          </cell>
          <cell r="K38" t="str">
            <v>-1</v>
          </cell>
          <cell r="L38">
            <v>2019</v>
          </cell>
        </row>
        <row r="39">
          <cell r="C39" t="str">
            <v>AWSVALC</v>
          </cell>
          <cell r="D39" t="b">
            <v>0</v>
          </cell>
          <cell r="E39" t="str">
            <v>Double</v>
          </cell>
          <cell r="G39">
            <v>380</v>
          </cell>
          <cell r="H39" t="b">
            <v>1</v>
          </cell>
          <cell r="I39" t="str">
            <v/>
          </cell>
          <cell r="J39" t="str">
            <v>(AWS_COWN is not NULL and AWS_COWN=1) or (AWS_CMP is not NULL and AWS_CMP=1)</v>
          </cell>
          <cell r="K39" t="str">
            <v>-1</v>
          </cell>
          <cell r="L39">
            <v>2019</v>
          </cell>
        </row>
        <row r="40">
          <cell r="C40" t="str">
            <v>AWSVALBG</v>
          </cell>
          <cell r="D40" t="b">
            <v>0</v>
          </cell>
          <cell r="E40" t="str">
            <v>Double</v>
          </cell>
          <cell r="G40">
            <v>390</v>
          </cell>
          <cell r="H40" t="b">
            <v>1</v>
          </cell>
          <cell r="I40" t="str">
            <v/>
          </cell>
          <cell r="J40" t="str">
            <v>(AWS_COWN is not NULL and AWS_COWN=1) or (AWS_CMP is not NULL and AWS_CMP=1)</v>
          </cell>
          <cell r="K40" t="str">
            <v>-1</v>
          </cell>
          <cell r="L40">
            <v>2019</v>
          </cell>
        </row>
        <row r="41">
          <cell r="C41" t="str">
            <v>AXSELL</v>
          </cell>
          <cell r="D41" t="b">
            <v>0</v>
          </cell>
          <cell r="E41" t="str">
            <v>Byte</v>
          </cell>
          <cell r="G41">
            <v>400</v>
          </cell>
          <cell r="H41" t="b">
            <v>1</v>
          </cell>
          <cell r="I41" t="str">
            <v>0,1</v>
          </cell>
          <cell r="J41" t="str">
            <v>EMPIUSE is not NULL and EMPIUSE &gt; 0</v>
          </cell>
          <cell r="K41" t="str">
            <v>9</v>
          </cell>
          <cell r="L41">
            <v>2019</v>
          </cell>
        </row>
        <row r="42">
          <cell r="C42" t="str">
            <v>AXSVALVAL</v>
          </cell>
          <cell r="D42" t="b">
            <v>0</v>
          </cell>
          <cell r="E42" t="str">
            <v>Double</v>
          </cell>
          <cell r="G42">
            <v>410</v>
          </cell>
          <cell r="H42" t="b">
            <v>1</v>
          </cell>
          <cell r="I42" t="str">
            <v/>
          </cell>
          <cell r="J42" t="str">
            <v>AXSELL is not NULL and AXSELL=1</v>
          </cell>
          <cell r="K42" t="str">
            <v>-1</v>
          </cell>
          <cell r="L42">
            <v>2019</v>
          </cell>
        </row>
        <row r="43">
          <cell r="C43" t="str">
            <v>AXSVALPCT</v>
          </cell>
          <cell r="D43" t="b">
            <v>0</v>
          </cell>
          <cell r="E43" t="str">
            <v>Integer</v>
          </cell>
          <cell r="F43">
            <v>3</v>
          </cell>
          <cell r="G43">
            <v>420</v>
          </cell>
          <cell r="H43" t="b">
            <v>1</v>
          </cell>
          <cell r="I43" t="str">
            <v/>
          </cell>
          <cell r="J43" t="str">
            <v>AXSELL is not NULL and AXSELL=1</v>
          </cell>
          <cell r="K43" t="str">
            <v>-1</v>
          </cell>
          <cell r="L43">
            <v>2019</v>
          </cell>
        </row>
        <row r="44">
          <cell r="C44" t="str">
            <v>AXSVAL</v>
          </cell>
          <cell r="D44" t="b">
            <v>0</v>
          </cell>
          <cell r="E44" t="str">
            <v>Double</v>
          </cell>
          <cell r="G44">
            <v>430</v>
          </cell>
          <cell r="H44" t="b">
            <v>1</v>
          </cell>
          <cell r="I44" t="str">
            <v/>
          </cell>
          <cell r="J44" t="str">
            <v>AXSELL is not NULL and AXSELL=1</v>
          </cell>
          <cell r="K44" t="str">
            <v>-1</v>
          </cell>
          <cell r="L44">
            <v>2019</v>
          </cell>
        </row>
        <row r="45">
          <cell r="C45" t="str">
            <v>INV4S_AP</v>
          </cell>
          <cell r="D45" t="b">
            <v>0</v>
          </cell>
          <cell r="E45" t="str">
            <v>Byte</v>
          </cell>
          <cell r="G45">
            <v>440</v>
          </cell>
          <cell r="H45" t="b">
            <v>1</v>
          </cell>
          <cell r="I45" t="str">
            <v>0,1</v>
          </cell>
          <cell r="J45" t="str">
            <v>EMPIUSE is not NULL and EMPIUSE &gt; 0</v>
          </cell>
          <cell r="K45" t="str">
            <v>9</v>
          </cell>
          <cell r="L45">
            <v>2018</v>
          </cell>
        </row>
        <row r="46">
          <cell r="C46" t="str">
            <v>INV4S_EMP</v>
          </cell>
          <cell r="D46" t="b">
            <v>0</v>
          </cell>
          <cell r="E46" t="str">
            <v>Byte</v>
          </cell>
          <cell r="G46">
            <v>450</v>
          </cell>
          <cell r="H46" t="b">
            <v>1</v>
          </cell>
          <cell r="I46" t="str">
            <v>0,1</v>
          </cell>
          <cell r="J46" t="str">
            <v>EMPIUSE is not NULL and EMPIUSE &gt; 0</v>
          </cell>
          <cell r="K46" t="str">
            <v>9</v>
          </cell>
          <cell r="L46">
            <v>2018</v>
          </cell>
        </row>
        <row r="47">
          <cell r="C47" t="str">
            <v>INV4S_PMP</v>
          </cell>
          <cell r="D47" t="b">
            <v>0</v>
          </cell>
          <cell r="E47" t="str">
            <v>Byte</v>
          </cell>
          <cell r="G47">
            <v>460</v>
          </cell>
          <cell r="H47" t="b">
            <v>1</v>
          </cell>
          <cell r="I47" t="str">
            <v>0,1</v>
          </cell>
          <cell r="J47" t="str">
            <v>EMPIUSE is not NULL and EMPIUSE &gt; 0</v>
          </cell>
          <cell r="K47" t="str">
            <v>9</v>
          </cell>
          <cell r="L47">
            <v>2018</v>
          </cell>
        </row>
        <row r="48">
          <cell r="C48" t="str">
            <v>INV4S_AP_P</v>
          </cell>
          <cell r="D48" t="b">
            <v>1</v>
          </cell>
          <cell r="E48" t="str">
            <v>Byte</v>
          </cell>
          <cell r="G48">
            <v>470</v>
          </cell>
          <cell r="H48" t="b">
            <v>1</v>
          </cell>
          <cell r="I48" t="str">
            <v>1,2,3,4,5</v>
          </cell>
          <cell r="J48" t="str">
            <v>INV4S_AP is not NULL and INV4S_AP=1</v>
          </cell>
          <cell r="K48" t="str">
            <v>9</v>
          </cell>
          <cell r="L48">
            <v>2018</v>
          </cell>
        </row>
        <row r="49">
          <cell r="C49" t="str">
            <v>CC</v>
          </cell>
          <cell r="D49" t="b">
            <v>0</v>
          </cell>
          <cell r="E49" t="str">
            <v>Byte</v>
          </cell>
          <cell r="G49">
            <v>480</v>
          </cell>
          <cell r="H49" t="b">
            <v>1</v>
          </cell>
          <cell r="I49" t="str">
            <v>0,1</v>
          </cell>
          <cell r="J49" t="str">
            <v>EMPIUSE is not NULL and EMPIUSE &gt; 0</v>
          </cell>
          <cell r="K49" t="str">
            <v>9</v>
          </cell>
          <cell r="L49">
            <v>2018</v>
          </cell>
        </row>
        <row r="50">
          <cell r="C50" t="str">
            <v>CC_PEM</v>
          </cell>
          <cell r="D50" t="b">
            <v>0</v>
          </cell>
          <cell r="E50" t="str">
            <v>Byte</v>
          </cell>
          <cell r="G50">
            <v>490</v>
          </cell>
          <cell r="H50" t="b">
            <v>1</v>
          </cell>
          <cell r="I50" t="str">
            <v>0,1</v>
          </cell>
          <cell r="J50" t="str">
            <v>CC is not NULL and CC=1</v>
          </cell>
          <cell r="K50" t="str">
            <v>9</v>
          </cell>
          <cell r="L50">
            <v>2018</v>
          </cell>
        </row>
        <row r="51">
          <cell r="C51" t="str">
            <v>CC_PSOFT</v>
          </cell>
          <cell r="D51" t="b">
            <v>0</v>
          </cell>
          <cell r="E51" t="str">
            <v>Byte</v>
          </cell>
          <cell r="G51">
            <v>500</v>
          </cell>
          <cell r="H51" t="b">
            <v>1</v>
          </cell>
          <cell r="I51" t="str">
            <v>0,1</v>
          </cell>
          <cell r="J51" t="str">
            <v>CC is not NULL and CC=1</v>
          </cell>
          <cell r="K51" t="str">
            <v>9</v>
          </cell>
          <cell r="L51">
            <v>2018</v>
          </cell>
        </row>
        <row r="52">
          <cell r="C52" t="str">
            <v>CC_PDB</v>
          </cell>
          <cell r="D52" t="b">
            <v>0</v>
          </cell>
          <cell r="E52" t="str">
            <v>Byte</v>
          </cell>
          <cell r="G52">
            <v>510</v>
          </cell>
          <cell r="H52" t="b">
            <v>1</v>
          </cell>
          <cell r="I52" t="str">
            <v>0,1</v>
          </cell>
          <cell r="J52" t="str">
            <v>CC is not NULL and CC=1</v>
          </cell>
          <cell r="K52" t="str">
            <v>9</v>
          </cell>
          <cell r="L52">
            <v>2018</v>
          </cell>
        </row>
        <row r="53">
          <cell r="C53" t="str">
            <v>CC_PFIL</v>
          </cell>
          <cell r="D53" t="b">
            <v>0</v>
          </cell>
          <cell r="E53" t="str">
            <v>Byte</v>
          </cell>
          <cell r="G53">
            <v>520</v>
          </cell>
          <cell r="H53" t="b">
            <v>1</v>
          </cell>
          <cell r="I53" t="str">
            <v>0,1</v>
          </cell>
          <cell r="J53" t="str">
            <v>CC is not NULL and CC=1</v>
          </cell>
          <cell r="K53" t="str">
            <v>9</v>
          </cell>
          <cell r="L53">
            <v>2018</v>
          </cell>
        </row>
        <row r="54">
          <cell r="C54" t="str">
            <v>CC_PFACC</v>
          </cell>
          <cell r="D54" t="b">
            <v>0</v>
          </cell>
          <cell r="E54" t="str">
            <v>Byte</v>
          </cell>
          <cell r="G54">
            <v>530</v>
          </cell>
          <cell r="H54" t="b">
            <v>1</v>
          </cell>
          <cell r="I54" t="str">
            <v>0,1</v>
          </cell>
          <cell r="J54" t="str">
            <v>CC is not NULL and CC=1</v>
          </cell>
          <cell r="K54" t="str">
            <v>9</v>
          </cell>
          <cell r="L54">
            <v>2018</v>
          </cell>
        </row>
        <row r="55">
          <cell r="C55" t="str">
            <v>CC_PCRM</v>
          </cell>
          <cell r="D55" t="b">
            <v>0</v>
          </cell>
          <cell r="E55" t="str">
            <v>Byte</v>
          </cell>
          <cell r="G55">
            <v>540</v>
          </cell>
          <cell r="H55" t="b">
            <v>1</v>
          </cell>
          <cell r="I55" t="str">
            <v>0,1</v>
          </cell>
          <cell r="J55" t="str">
            <v>CC is not NULL and CC=1</v>
          </cell>
          <cell r="K55" t="str">
            <v>9</v>
          </cell>
          <cell r="L55">
            <v>2018</v>
          </cell>
        </row>
        <row r="56">
          <cell r="C56" t="str">
            <v>CC_PCPU</v>
          </cell>
          <cell r="D56" t="b">
            <v>0</v>
          </cell>
          <cell r="E56" t="str">
            <v>Byte</v>
          </cell>
          <cell r="G56">
            <v>550</v>
          </cell>
          <cell r="H56" t="b">
            <v>1</v>
          </cell>
          <cell r="I56" t="str">
            <v>0,1</v>
          </cell>
          <cell r="J56" t="str">
            <v>CC is not NULL and CC=1</v>
          </cell>
          <cell r="K56" t="str">
            <v>9</v>
          </cell>
          <cell r="L56">
            <v>2018</v>
          </cell>
        </row>
        <row r="57">
          <cell r="C57" t="str">
            <v>BDASDS</v>
          </cell>
          <cell r="D57" t="b">
            <v>0</v>
          </cell>
          <cell r="E57" t="str">
            <v>Byte</v>
          </cell>
          <cell r="G57">
            <v>560</v>
          </cell>
          <cell r="H57" t="b">
            <v>1</v>
          </cell>
          <cell r="I57" t="str">
            <v>0,1</v>
          </cell>
          <cell r="J57" t="str">
            <v>EMPIUSE is not NULL and EMPIUSE &gt; 0</v>
          </cell>
          <cell r="K57" t="str">
            <v>9</v>
          </cell>
          <cell r="L57">
            <v>2018</v>
          </cell>
        </row>
        <row r="58">
          <cell r="C58" t="str">
            <v>BDALOC</v>
          </cell>
          <cell r="D58" t="b">
            <v>0</v>
          </cell>
          <cell r="E58" t="str">
            <v>Byte</v>
          </cell>
          <cell r="G58">
            <v>570</v>
          </cell>
          <cell r="H58" t="b">
            <v>1</v>
          </cell>
          <cell r="I58" t="str">
            <v>0,1</v>
          </cell>
          <cell r="J58" t="str">
            <v>EMPIUSE is not NULL and EMPIUSE &gt; 0</v>
          </cell>
          <cell r="K58" t="str">
            <v>9</v>
          </cell>
          <cell r="L58">
            <v>2018</v>
          </cell>
        </row>
        <row r="59">
          <cell r="C59" t="str">
            <v>BDASM</v>
          </cell>
          <cell r="D59" t="b">
            <v>0</v>
          </cell>
          <cell r="E59" t="str">
            <v>Byte</v>
          </cell>
          <cell r="G59">
            <v>580</v>
          </cell>
          <cell r="H59" t="b">
            <v>1</v>
          </cell>
          <cell r="I59" t="str">
            <v>0,1</v>
          </cell>
          <cell r="J59" t="str">
            <v>EMPIUSE is not NULL and EMPIUSE &gt; 0</v>
          </cell>
          <cell r="K59" t="str">
            <v>9</v>
          </cell>
          <cell r="L59">
            <v>2018</v>
          </cell>
        </row>
        <row r="60">
          <cell r="C60" t="str">
            <v>BDAOS</v>
          </cell>
          <cell r="D60" t="b">
            <v>0</v>
          </cell>
          <cell r="E60" t="str">
            <v>Byte</v>
          </cell>
          <cell r="G60">
            <v>590</v>
          </cell>
          <cell r="H60" t="b">
            <v>1</v>
          </cell>
          <cell r="I60" t="str">
            <v>0,1</v>
          </cell>
          <cell r="J60" t="str">
            <v>EMPIUSE is not NULL and EMPIUSE &gt; 0</v>
          </cell>
          <cell r="K60" t="str">
            <v>9</v>
          </cell>
          <cell r="L60">
            <v>2018</v>
          </cell>
        </row>
        <row r="61">
          <cell r="C61" t="str">
            <v>BDAML</v>
          </cell>
          <cell r="D61" t="b">
            <v>0</v>
          </cell>
          <cell r="E61" t="str">
            <v>Byte</v>
          </cell>
          <cell r="G61">
            <v>600</v>
          </cell>
          <cell r="H61" t="b">
            <v>1</v>
          </cell>
          <cell r="I61" t="str">
            <v>0,1</v>
          </cell>
          <cell r="J61" t="str">
            <v>(BDASDS is not NULL and BDASDS=1) or (BDALOC is not NULL and BDALOC=1) or (BDASM is not NULL and BDASM=1) or (BDAOS is not NULL and BDAOS=1)</v>
          </cell>
          <cell r="K61" t="str">
            <v>9</v>
          </cell>
          <cell r="L61" t="str">
            <v>new</v>
          </cell>
        </row>
        <row r="62">
          <cell r="C62" t="str">
            <v>BDANL</v>
          </cell>
          <cell r="D62" t="b">
            <v>0</v>
          </cell>
          <cell r="E62" t="str">
            <v>Byte</v>
          </cell>
          <cell r="G62">
            <v>610</v>
          </cell>
          <cell r="H62" t="b">
            <v>1</v>
          </cell>
          <cell r="I62" t="str">
            <v>0,1</v>
          </cell>
          <cell r="J62" t="str">
            <v>(BDASDS is not NULL and BDASDS=1) or (BDALOC is not NULL and BDALOC=1) or (BDASM is not NULL and BDASM=1) or (BDAOS is not NULL and BDAOS=1)</v>
          </cell>
          <cell r="K62" t="str">
            <v>9</v>
          </cell>
          <cell r="L62" t="str">
            <v>new</v>
          </cell>
        </row>
        <row r="63">
          <cell r="C63" t="str">
            <v>BDAOM</v>
          </cell>
          <cell r="D63" t="b">
            <v>0</v>
          </cell>
          <cell r="E63" t="str">
            <v>Byte</v>
          </cell>
          <cell r="G63">
            <v>620</v>
          </cell>
          <cell r="H63" t="b">
            <v>1</v>
          </cell>
          <cell r="I63" t="str">
            <v>0,1</v>
          </cell>
          <cell r="J63" t="str">
            <v>(BDASDS is not NULL and BDASDS=1) or (BDALOC is not NULL and BDALOC=1) or (BDASM is not NULL and BDASM=1) or (BDAOS is not NULL and BDAOS=1)</v>
          </cell>
          <cell r="K63" t="str">
            <v>9</v>
          </cell>
          <cell r="L63" t="str">
            <v>new</v>
          </cell>
        </row>
        <row r="64">
          <cell r="C64" t="str">
            <v>BDAEXT</v>
          </cell>
          <cell r="D64" t="b">
            <v>0</v>
          </cell>
          <cell r="E64" t="str">
            <v>Byte</v>
          </cell>
          <cell r="G64">
            <v>630</v>
          </cell>
          <cell r="H64" t="b">
            <v>1</v>
          </cell>
          <cell r="I64" t="str">
            <v>0,1</v>
          </cell>
          <cell r="J64" t="str">
            <v>EMPIUSE is not NULL and EMPIUSE &gt; 0</v>
          </cell>
          <cell r="K64" t="str">
            <v>9</v>
          </cell>
          <cell r="L64" t="str">
            <v>new</v>
          </cell>
        </row>
        <row r="65">
          <cell r="C65" t="str">
            <v>BDAEC</v>
          </cell>
          <cell r="D65" t="b">
            <v>1</v>
          </cell>
          <cell r="E65" t="str">
            <v>Byte</v>
          </cell>
          <cell r="G65">
            <v>640</v>
          </cell>
          <cell r="H65" t="b">
            <v>1</v>
          </cell>
          <cell r="I65" t="str">
            <v>0,1</v>
          </cell>
          <cell r="J65" t="str">
            <v>(BDASDS is NULL or BDASDS=0) and (BDALOC is NULL or BDALOC=0) and (BDASM is NULL or BDASM=0) and (BDAOS is NULL or BDAOS=0) and (BDAEXT is NULL or BDAEXT=0)</v>
          </cell>
          <cell r="K65" t="str">
            <v>9</v>
          </cell>
          <cell r="L65" t="str">
            <v>new</v>
          </cell>
        </row>
        <row r="66">
          <cell r="C66" t="str">
            <v>BDAXCST</v>
          </cell>
          <cell r="D66" t="b">
            <v>1</v>
          </cell>
          <cell r="E66" t="str">
            <v>Byte</v>
          </cell>
          <cell r="G66">
            <v>650</v>
          </cell>
          <cell r="H66" t="b">
            <v>1</v>
          </cell>
          <cell r="I66" t="str">
            <v>0,1</v>
          </cell>
          <cell r="J66" t="str">
            <v>BDAEC is not NULL and BDAEC=1</v>
          </cell>
          <cell r="K66" t="str">
            <v>9</v>
          </cell>
          <cell r="L66" t="str">
            <v>new</v>
          </cell>
        </row>
        <row r="67">
          <cell r="C67" t="str">
            <v>BDAXSKL</v>
          </cell>
          <cell r="D67" t="b">
            <v>1</v>
          </cell>
          <cell r="E67" t="str">
            <v>Byte</v>
          </cell>
          <cell r="G67">
            <v>660</v>
          </cell>
          <cell r="H67" t="b">
            <v>1</v>
          </cell>
          <cell r="I67" t="str">
            <v>0,1</v>
          </cell>
          <cell r="J67" t="str">
            <v>BDAEC is not NULL and BDAEC=1</v>
          </cell>
          <cell r="K67" t="str">
            <v>9</v>
          </cell>
          <cell r="L67" t="str">
            <v>new</v>
          </cell>
        </row>
        <row r="68">
          <cell r="C68" t="str">
            <v>BDAXSRC</v>
          </cell>
          <cell r="D68" t="b">
            <v>1</v>
          </cell>
          <cell r="E68" t="str">
            <v>Byte</v>
          </cell>
          <cell r="G68">
            <v>670</v>
          </cell>
          <cell r="H68" t="b">
            <v>1</v>
          </cell>
          <cell r="I68" t="str">
            <v>0,1</v>
          </cell>
          <cell r="J68" t="str">
            <v>BDAEC is not NULL and BDAEC=1</v>
          </cell>
          <cell r="K68" t="str">
            <v>9</v>
          </cell>
          <cell r="L68" t="str">
            <v>new</v>
          </cell>
        </row>
        <row r="69">
          <cell r="C69" t="str">
            <v>BDAXICT</v>
          </cell>
          <cell r="D69" t="b">
            <v>1</v>
          </cell>
          <cell r="E69" t="str">
            <v>Byte</v>
          </cell>
          <cell r="G69">
            <v>680</v>
          </cell>
          <cell r="H69" t="b">
            <v>1</v>
          </cell>
          <cell r="I69" t="str">
            <v>0,1</v>
          </cell>
          <cell r="J69" t="str">
            <v>BDAEC is not NULL and BDAEC=1</v>
          </cell>
          <cell r="K69" t="str">
            <v>9</v>
          </cell>
          <cell r="L69" t="str">
            <v>new</v>
          </cell>
        </row>
        <row r="70">
          <cell r="C70" t="str">
            <v>BDAXPRV</v>
          </cell>
          <cell r="D70" t="b">
            <v>1</v>
          </cell>
          <cell r="E70" t="str">
            <v>Byte</v>
          </cell>
          <cell r="G70">
            <v>690</v>
          </cell>
          <cell r="H70" t="b">
            <v>1</v>
          </cell>
          <cell r="I70" t="str">
            <v>0,1</v>
          </cell>
          <cell r="J70" t="str">
            <v>BDAEC is not NULL and BDAEC=1</v>
          </cell>
          <cell r="K70" t="str">
            <v>9</v>
          </cell>
          <cell r="L70" t="str">
            <v>new</v>
          </cell>
        </row>
        <row r="71">
          <cell r="C71" t="str">
            <v>BDAXPRI</v>
          </cell>
          <cell r="D71" t="b">
            <v>1</v>
          </cell>
          <cell r="E71" t="str">
            <v>Byte</v>
          </cell>
          <cell r="G71">
            <v>700</v>
          </cell>
          <cell r="H71" t="b">
            <v>1</v>
          </cell>
          <cell r="I71" t="str">
            <v>0,1</v>
          </cell>
          <cell r="J71" t="str">
            <v>BDAEC is not NULL and BDAEC=1</v>
          </cell>
          <cell r="K71" t="str">
            <v>9</v>
          </cell>
          <cell r="L71" t="str">
            <v>new</v>
          </cell>
        </row>
        <row r="72">
          <cell r="C72" t="str">
            <v>BDAXQLT</v>
          </cell>
          <cell r="D72" t="b">
            <v>1</v>
          </cell>
          <cell r="E72" t="str">
            <v>Byte</v>
          </cell>
          <cell r="G72">
            <v>710</v>
          </cell>
          <cell r="H72" t="b">
            <v>1</v>
          </cell>
          <cell r="I72" t="str">
            <v>0,1</v>
          </cell>
          <cell r="J72" t="str">
            <v>BDAEC is not NULL and BDAEC=1</v>
          </cell>
          <cell r="K72" t="str">
            <v>9</v>
          </cell>
          <cell r="L72" t="str">
            <v>new</v>
          </cell>
        </row>
        <row r="73">
          <cell r="C73" t="str">
            <v>BDAXUSF</v>
          </cell>
          <cell r="D73" t="b">
            <v>1</v>
          </cell>
          <cell r="E73" t="str">
            <v>Byte</v>
          </cell>
          <cell r="G73">
            <v>720</v>
          </cell>
          <cell r="H73" t="b">
            <v>1</v>
          </cell>
          <cell r="I73" t="str">
            <v>0,1</v>
          </cell>
          <cell r="J73" t="str">
            <v>BDAEC is not NULL and BDAEC=1</v>
          </cell>
          <cell r="K73" t="str">
            <v>9</v>
          </cell>
          <cell r="L73" t="str">
            <v>new</v>
          </cell>
        </row>
        <row r="74">
          <cell r="C74" t="str">
            <v>BDAXOTH</v>
          </cell>
          <cell r="D74" t="b">
            <v>1</v>
          </cell>
          <cell r="E74" t="str">
            <v>Byte</v>
          </cell>
          <cell r="G74">
            <v>730</v>
          </cell>
          <cell r="H74" t="b">
            <v>1</v>
          </cell>
          <cell r="I74" t="str">
            <v>0,1</v>
          </cell>
          <cell r="J74" t="str">
            <v>BDAEC is not NULL and BDAEC=1</v>
          </cell>
          <cell r="K74" t="str">
            <v>9</v>
          </cell>
          <cell r="L74" t="str">
            <v>new</v>
          </cell>
        </row>
        <row r="75">
          <cell r="C75" t="str">
            <v>BDSELL</v>
          </cell>
          <cell r="D75" t="b">
            <v>0</v>
          </cell>
          <cell r="E75" t="str">
            <v>Byte</v>
          </cell>
          <cell r="G75">
            <v>740</v>
          </cell>
          <cell r="H75" t="b">
            <v>1</v>
          </cell>
          <cell r="I75" t="str">
            <v>0,1</v>
          </cell>
          <cell r="J75" t="str">
            <v>(BDASDS is not NULL and BDASDS=1) or (BDALOC is not NULL and BDALOC=1) or (BDASM is not NULL and BDASM=1) or (BDAOS is not NULL and BDAOS=1) or (BDAEXT is not NULL or BDAEXT=1)</v>
          </cell>
          <cell r="K75" t="str">
            <v>9</v>
          </cell>
          <cell r="L75" t="str">
            <v>new</v>
          </cell>
        </row>
        <row r="76">
          <cell r="C76" t="str">
            <v>BDBUY</v>
          </cell>
          <cell r="D76" t="b">
            <v>0</v>
          </cell>
          <cell r="E76" t="str">
            <v>Byte</v>
          </cell>
          <cell r="G76">
            <v>750</v>
          </cell>
          <cell r="H76" t="b">
            <v>1</v>
          </cell>
          <cell r="I76" t="str">
            <v>0,1</v>
          </cell>
          <cell r="J76" t="str">
            <v>(BDASDS is not NULL and BDASDS=1) or (BDALOC is not NULL and BDALOC=1) or (BDASM is not NULL and BDASM=1) or (BDAOS is not NULL and BDAOS=1) or (BDAEXT is not NULL or BDAEXT=1)</v>
          </cell>
          <cell r="K76" t="str">
            <v>9</v>
          </cell>
          <cell r="L76" t="str">
            <v>new</v>
          </cell>
        </row>
        <row r="77">
          <cell r="C77" t="str">
            <v>ITSP2</v>
          </cell>
          <cell r="D77" t="b">
            <v>0</v>
          </cell>
          <cell r="E77" t="str">
            <v>Byte</v>
          </cell>
          <cell r="G77">
            <v>760</v>
          </cell>
          <cell r="H77" t="b">
            <v>1</v>
          </cell>
          <cell r="I77" t="str">
            <v>0,1</v>
          </cell>
          <cell r="J77" t="str">
            <v/>
          </cell>
          <cell r="K77" t="str">
            <v/>
          </cell>
          <cell r="L77">
            <v>2019</v>
          </cell>
        </row>
        <row r="78">
          <cell r="C78" t="str">
            <v>ITSPT2</v>
          </cell>
          <cell r="D78" t="b">
            <v>0</v>
          </cell>
          <cell r="E78" t="str">
            <v>Byte</v>
          </cell>
          <cell r="G78">
            <v>770</v>
          </cell>
          <cell r="H78" t="b">
            <v>1</v>
          </cell>
          <cell r="I78" t="str">
            <v>0,1</v>
          </cell>
          <cell r="J78" t="str">
            <v/>
          </cell>
          <cell r="K78" t="str">
            <v/>
          </cell>
          <cell r="L78">
            <v>2019</v>
          </cell>
        </row>
        <row r="79">
          <cell r="C79" t="str">
            <v>ITUST2</v>
          </cell>
          <cell r="D79" t="b">
            <v>0</v>
          </cell>
          <cell r="E79" t="str">
            <v>Byte</v>
          </cell>
          <cell r="G79">
            <v>780</v>
          </cell>
          <cell r="H79" t="b">
            <v>1</v>
          </cell>
          <cell r="I79" t="str">
            <v>0,1</v>
          </cell>
          <cell r="J79" t="str">
            <v/>
          </cell>
          <cell r="K79" t="str">
            <v/>
          </cell>
          <cell r="L79">
            <v>2019</v>
          </cell>
        </row>
        <row r="80">
          <cell r="C80" t="str">
            <v>ITSPRCR2</v>
          </cell>
          <cell r="D80" t="b">
            <v>0</v>
          </cell>
          <cell r="E80" t="str">
            <v>Byte</v>
          </cell>
          <cell r="G80">
            <v>790</v>
          </cell>
          <cell r="H80" t="b">
            <v>1</v>
          </cell>
          <cell r="I80" t="str">
            <v>0,1</v>
          </cell>
          <cell r="J80" t="str">
            <v/>
          </cell>
          <cell r="K80" t="str">
            <v/>
          </cell>
          <cell r="L80">
            <v>2019</v>
          </cell>
        </row>
        <row r="81">
          <cell r="C81" t="str">
            <v>ITSPVAC2</v>
          </cell>
          <cell r="D81" t="b">
            <v>0</v>
          </cell>
          <cell r="E81" t="str">
            <v>Byte</v>
          </cell>
          <cell r="G81">
            <v>800</v>
          </cell>
          <cell r="H81" t="b">
            <v>1</v>
          </cell>
          <cell r="I81" t="str">
            <v>0,1</v>
          </cell>
          <cell r="J81" t="str">
            <v>ITSPRCR2 is not NULL and ITSPRCR2=1</v>
          </cell>
          <cell r="K81" t="str">
            <v>9</v>
          </cell>
          <cell r="L81">
            <v>2019</v>
          </cell>
        </row>
        <row r="82">
          <cell r="C82" t="str">
            <v>ITSPDLA</v>
          </cell>
          <cell r="D82" t="b">
            <v>1</v>
          </cell>
          <cell r="E82" t="str">
            <v>Byte</v>
          </cell>
          <cell r="G82">
            <v>810</v>
          </cell>
          <cell r="H82" t="b">
            <v>1</v>
          </cell>
          <cell r="I82" t="str">
            <v>0,1</v>
          </cell>
          <cell r="J82" t="str">
            <v>ITSPVAC2 is not NULL and ITSPVAC2=1</v>
          </cell>
          <cell r="K82" t="str">
            <v>9</v>
          </cell>
          <cell r="L82" t="str">
            <v>new</v>
          </cell>
        </row>
        <row r="83">
          <cell r="C83" t="str">
            <v>ITSPDLET</v>
          </cell>
          <cell r="D83" t="b">
            <v>1</v>
          </cell>
          <cell r="E83" t="str">
            <v>Byte</v>
          </cell>
          <cell r="G83">
            <v>820</v>
          </cell>
          <cell r="H83" t="b">
            <v>1</v>
          </cell>
          <cell r="I83" t="str">
            <v>0,1</v>
          </cell>
          <cell r="J83" t="str">
            <v>ITSPVAC2 is not NULL and ITSPVAC2=1</v>
          </cell>
          <cell r="K83" t="str">
            <v>9</v>
          </cell>
          <cell r="L83" t="str">
            <v>new</v>
          </cell>
        </row>
        <row r="84">
          <cell r="C84" t="str">
            <v>ITSPDLWE</v>
          </cell>
          <cell r="D84" t="b">
            <v>1</v>
          </cell>
          <cell r="E84" t="str">
            <v>Byte</v>
          </cell>
          <cell r="G84">
            <v>830</v>
          </cell>
          <cell r="H84" t="b">
            <v>1</v>
          </cell>
          <cell r="I84" t="str">
            <v>0,1</v>
          </cell>
          <cell r="J84" t="str">
            <v>ITSPVAC2 is not NULL and ITSPVAC2=1</v>
          </cell>
          <cell r="K84" t="str">
            <v>9</v>
          </cell>
          <cell r="L84" t="str">
            <v>new</v>
          </cell>
        </row>
        <row r="85">
          <cell r="C85" t="str">
            <v>ITSPDSAL</v>
          </cell>
          <cell r="D85" t="b">
            <v>1</v>
          </cell>
          <cell r="E85" t="str">
            <v>Byte</v>
          </cell>
          <cell r="G85">
            <v>840</v>
          </cell>
          <cell r="H85" t="b">
            <v>1</v>
          </cell>
          <cell r="I85" t="str">
            <v>0,1</v>
          </cell>
          <cell r="J85" t="str">
            <v>ITSPVAC2 is not NULL and ITSPVAC2=1</v>
          </cell>
          <cell r="K85" t="str">
            <v>9</v>
          </cell>
          <cell r="L85" t="str">
            <v>new</v>
          </cell>
        </row>
        <row r="86">
          <cell r="C86" t="str">
            <v>IT_OWN</v>
          </cell>
          <cell r="D86" t="b">
            <v>0</v>
          </cell>
          <cell r="E86" t="str">
            <v>Byte</v>
          </cell>
          <cell r="G86">
            <v>850</v>
          </cell>
          <cell r="H86" t="b">
            <v>1</v>
          </cell>
          <cell r="I86" t="str">
            <v>0,1</v>
          </cell>
          <cell r="J86" t="str">
            <v/>
          </cell>
          <cell r="K86" t="str">
            <v/>
          </cell>
          <cell r="L86">
            <v>2019</v>
          </cell>
        </row>
        <row r="87">
          <cell r="C87" t="str">
            <v>IT_EXT</v>
          </cell>
          <cell r="D87" t="b">
            <v>0</v>
          </cell>
          <cell r="E87" t="str">
            <v>Byte</v>
          </cell>
          <cell r="G87">
            <v>860</v>
          </cell>
          <cell r="H87" t="b">
            <v>1</v>
          </cell>
          <cell r="I87" t="str">
            <v>0,1</v>
          </cell>
          <cell r="J87" t="str">
            <v/>
          </cell>
          <cell r="K87" t="str">
            <v/>
          </cell>
          <cell r="L87">
            <v>2019</v>
          </cell>
        </row>
        <row r="88">
          <cell r="C88" t="str">
            <v>IOT</v>
          </cell>
          <cell r="D88" t="b">
            <v>1</v>
          </cell>
          <cell r="E88" t="str">
            <v>Byte</v>
          </cell>
          <cell r="G88">
            <v>870</v>
          </cell>
          <cell r="H88" t="b">
            <v>1</v>
          </cell>
          <cell r="I88" t="str">
            <v>0,1</v>
          </cell>
          <cell r="J88" t="str">
            <v>EMPIUSE is not NULL and EMPIUSE &gt; 0</v>
          </cell>
          <cell r="K88" t="str">
            <v>9</v>
          </cell>
          <cell r="L88" t="str">
            <v>new</v>
          </cell>
        </row>
        <row r="89">
          <cell r="C89" t="str">
            <v>IOTDEC</v>
          </cell>
          <cell r="D89" t="b">
            <v>1</v>
          </cell>
          <cell r="E89" t="str">
            <v>Byte</v>
          </cell>
          <cell r="G89">
            <v>880</v>
          </cell>
          <cell r="H89" t="b">
            <v>1</v>
          </cell>
          <cell r="I89" t="str">
            <v>0,1</v>
          </cell>
          <cell r="J89" t="str">
            <v>IOT is not NULL and IOT=1</v>
          </cell>
          <cell r="K89" t="str">
            <v>9</v>
          </cell>
          <cell r="L89" t="str">
            <v>new</v>
          </cell>
        </row>
        <row r="90">
          <cell r="C90" t="str">
            <v>IOTDCUS</v>
          </cell>
          <cell r="D90" t="b">
            <v>1</v>
          </cell>
          <cell r="E90" t="str">
            <v>Byte</v>
          </cell>
          <cell r="G90">
            <v>890</v>
          </cell>
          <cell r="H90" t="b">
            <v>1</v>
          </cell>
          <cell r="I90" t="str">
            <v>0,1</v>
          </cell>
          <cell r="J90" t="str">
            <v>IOT is not NULL and IOT=1</v>
          </cell>
          <cell r="K90" t="str">
            <v>9</v>
          </cell>
          <cell r="L90" t="str">
            <v>new</v>
          </cell>
        </row>
        <row r="91">
          <cell r="C91" t="str">
            <v>IOTDMTN</v>
          </cell>
          <cell r="D91" t="b">
            <v>1</v>
          </cell>
          <cell r="E91" t="str">
            <v>Byte</v>
          </cell>
          <cell r="G91">
            <v>900</v>
          </cell>
          <cell r="H91" t="b">
            <v>1</v>
          </cell>
          <cell r="I91" t="str">
            <v>0,1</v>
          </cell>
          <cell r="J91" t="str">
            <v>IOT is not NULL and IOT=1</v>
          </cell>
          <cell r="K91" t="str">
            <v>9</v>
          </cell>
          <cell r="L91" t="str">
            <v>new</v>
          </cell>
        </row>
        <row r="92">
          <cell r="C92" t="str">
            <v>IOTDPRD</v>
          </cell>
          <cell r="D92" t="b">
            <v>1</v>
          </cell>
          <cell r="E92" t="str">
            <v>Byte</v>
          </cell>
          <cell r="G92">
            <v>910</v>
          </cell>
          <cell r="H92" t="b">
            <v>1</v>
          </cell>
          <cell r="I92" t="str">
            <v>0,1</v>
          </cell>
          <cell r="J92" t="str">
            <v>IOT is not NULL and IOT=1</v>
          </cell>
          <cell r="K92" t="str">
            <v>9</v>
          </cell>
          <cell r="L92" t="str">
            <v>new</v>
          </cell>
        </row>
        <row r="93">
          <cell r="C93" t="str">
            <v>IOTDOTH</v>
          </cell>
          <cell r="D93" t="b">
            <v>1</v>
          </cell>
          <cell r="E93" t="str">
            <v>Byte</v>
          </cell>
          <cell r="G93">
            <v>920</v>
          </cell>
          <cell r="H93" t="b">
            <v>1</v>
          </cell>
          <cell r="I93" t="str">
            <v>0,1</v>
          </cell>
          <cell r="J93" t="str">
            <v>IOT is not NULL and IOT=1</v>
          </cell>
          <cell r="K93" t="str">
            <v>9</v>
          </cell>
          <cell r="L93" t="str">
            <v>new</v>
          </cell>
        </row>
        <row r="94">
          <cell r="C94" t="str">
            <v>P3D1_OWN</v>
          </cell>
          <cell r="D94" t="b">
            <v>0</v>
          </cell>
          <cell r="E94" t="str">
            <v>Byte</v>
          </cell>
          <cell r="G94">
            <v>930</v>
          </cell>
          <cell r="H94" t="b">
            <v>1</v>
          </cell>
          <cell r="I94" t="str">
            <v>0,1</v>
          </cell>
          <cell r="J94" t="str">
            <v/>
          </cell>
          <cell r="K94" t="str">
            <v/>
          </cell>
          <cell r="L94">
            <v>2018</v>
          </cell>
        </row>
        <row r="95">
          <cell r="C95" t="str">
            <v>P3D1_OTH</v>
          </cell>
          <cell r="D95" t="b">
            <v>0</v>
          </cell>
          <cell r="E95" t="str">
            <v>Byte</v>
          </cell>
          <cell r="G95">
            <v>940</v>
          </cell>
          <cell r="H95" t="b">
            <v>1</v>
          </cell>
          <cell r="I95" t="str">
            <v>0,1</v>
          </cell>
          <cell r="J95" t="str">
            <v/>
          </cell>
          <cell r="K95" t="str">
            <v/>
          </cell>
          <cell r="L95">
            <v>2018</v>
          </cell>
        </row>
        <row r="96">
          <cell r="C96" t="str">
            <v>P3D_PPMS</v>
          </cell>
          <cell r="D96" t="b">
            <v>0</v>
          </cell>
          <cell r="E96" t="str">
            <v>Byte</v>
          </cell>
          <cell r="G96">
            <v>950</v>
          </cell>
          <cell r="H96" t="b">
            <v>1</v>
          </cell>
          <cell r="I96" t="str">
            <v>0,1</v>
          </cell>
          <cell r="J96" t="str">
            <v>(P3D1_OWN is not NULL and P3D1_OWN=1) or (P3D1_OTH is not NULL and P3D1_OTH=1)</v>
          </cell>
          <cell r="K96" t="str">
            <v>9</v>
          </cell>
          <cell r="L96">
            <v>2018</v>
          </cell>
        </row>
        <row r="97">
          <cell r="C97" t="str">
            <v>P3D_PPMI</v>
          </cell>
          <cell r="D97" t="b">
            <v>0</v>
          </cell>
          <cell r="E97" t="str">
            <v>Byte</v>
          </cell>
          <cell r="G97">
            <v>960</v>
          </cell>
          <cell r="H97" t="b">
            <v>1</v>
          </cell>
          <cell r="I97" t="str">
            <v>0,1</v>
          </cell>
          <cell r="J97" t="str">
            <v>(P3D1_OWN is not NULL and P3D1_OWN=1) or (P3D1_OTH is not NULL and P3D1_OTH=1)</v>
          </cell>
          <cell r="K97" t="str">
            <v>9</v>
          </cell>
          <cell r="L97">
            <v>2018</v>
          </cell>
        </row>
        <row r="98">
          <cell r="C98" t="str">
            <v>P3D_PGS</v>
          </cell>
          <cell r="D98" t="b">
            <v>0</v>
          </cell>
          <cell r="E98" t="str">
            <v>Byte</v>
          </cell>
          <cell r="G98">
            <v>970</v>
          </cell>
          <cell r="H98" t="b">
            <v>1</v>
          </cell>
          <cell r="I98" t="str">
            <v>0,1</v>
          </cell>
          <cell r="J98" t="str">
            <v>(P3D1_OWN is not NULL and P3D1_OWN=1) or (P3D1_OTH is not NULL and P3D1_OTH=1)</v>
          </cell>
          <cell r="K98" t="str">
            <v>9</v>
          </cell>
          <cell r="L98">
            <v>2018</v>
          </cell>
        </row>
        <row r="99">
          <cell r="C99" t="str">
            <v>P3D_PGPP</v>
          </cell>
          <cell r="D99" t="b">
            <v>0</v>
          </cell>
          <cell r="E99" t="str">
            <v>Byte</v>
          </cell>
          <cell r="G99">
            <v>980</v>
          </cell>
          <cell r="H99" t="b">
            <v>1</v>
          </cell>
          <cell r="I99" t="str">
            <v>0,1</v>
          </cell>
          <cell r="J99" t="str">
            <v>(P3D1_OWN is not NULL and P3D1_OWN=1) or (P3D1_OTH is not NULL and P3D1_OTH=1)</v>
          </cell>
          <cell r="K99" t="str">
            <v>9</v>
          </cell>
          <cell r="L99">
            <v>2018</v>
          </cell>
        </row>
        <row r="100">
          <cell r="C100" t="str">
            <v>RBTI</v>
          </cell>
          <cell r="D100" t="b">
            <v>0</v>
          </cell>
          <cell r="E100" t="str">
            <v>Byte</v>
          </cell>
          <cell r="G100">
            <v>990</v>
          </cell>
          <cell r="H100" t="b">
            <v>1</v>
          </cell>
          <cell r="I100" t="str">
            <v>0,1</v>
          </cell>
          <cell r="J100" t="str">
            <v/>
          </cell>
          <cell r="K100" t="str">
            <v/>
          </cell>
          <cell r="L100">
            <v>2018</v>
          </cell>
        </row>
        <row r="101">
          <cell r="C101" t="str">
            <v>RBTS</v>
          </cell>
          <cell r="D101" t="b">
            <v>0</v>
          </cell>
          <cell r="E101" t="str">
            <v>Byte</v>
          </cell>
          <cell r="G101">
            <v>1000</v>
          </cell>
          <cell r="H101" t="b">
            <v>1</v>
          </cell>
          <cell r="I101" t="str">
            <v>0,1</v>
          </cell>
          <cell r="J101" t="str">
            <v/>
          </cell>
          <cell r="K101" t="str">
            <v/>
          </cell>
          <cell r="L101">
            <v>2018</v>
          </cell>
        </row>
        <row r="102">
          <cell r="C102" t="str">
            <v>RBTS_SSI</v>
          </cell>
          <cell r="D102" t="b">
            <v>0</v>
          </cell>
          <cell r="E102" t="str">
            <v>Byte</v>
          </cell>
          <cell r="G102">
            <v>1010</v>
          </cell>
          <cell r="H102" t="b">
            <v>1</v>
          </cell>
          <cell r="I102" t="str">
            <v>0,1</v>
          </cell>
          <cell r="J102" t="str">
            <v>RBTS is not NULL and RBTS=1</v>
          </cell>
          <cell r="K102" t="str">
            <v>9</v>
          </cell>
          <cell r="L102">
            <v>2018</v>
          </cell>
        </row>
        <row r="103">
          <cell r="C103" t="str">
            <v>RBTS_TPG</v>
          </cell>
          <cell r="D103" t="b">
            <v>0</v>
          </cell>
          <cell r="E103" t="str">
            <v>Byte</v>
          </cell>
          <cell r="G103">
            <v>1020</v>
          </cell>
          <cell r="H103" t="b">
            <v>1</v>
          </cell>
          <cell r="I103" t="str">
            <v>0,1</v>
          </cell>
          <cell r="J103" t="str">
            <v>RBTS is not NULL and RBTS=1</v>
          </cell>
          <cell r="K103" t="str">
            <v>9</v>
          </cell>
          <cell r="L103">
            <v>2018</v>
          </cell>
        </row>
        <row r="104">
          <cell r="C104" t="str">
            <v>RBTS_CWD</v>
          </cell>
          <cell r="D104" t="b">
            <v>0</v>
          </cell>
          <cell r="E104" t="str">
            <v>Byte</v>
          </cell>
          <cell r="G104">
            <v>1030</v>
          </cell>
          <cell r="H104" t="b">
            <v>1</v>
          </cell>
          <cell r="I104" t="str">
            <v>0,1</v>
          </cell>
          <cell r="J104" t="str">
            <v>RBTS is not NULL and RBTS=1</v>
          </cell>
          <cell r="K104" t="str">
            <v>9</v>
          </cell>
          <cell r="L104">
            <v>2018</v>
          </cell>
        </row>
        <row r="105">
          <cell r="C105" t="str">
            <v>RBTS_WMS</v>
          </cell>
          <cell r="D105" t="b">
            <v>0</v>
          </cell>
          <cell r="E105" t="str">
            <v>Byte</v>
          </cell>
          <cell r="G105">
            <v>1040</v>
          </cell>
          <cell r="H105" t="b">
            <v>1</v>
          </cell>
          <cell r="I105" t="str">
            <v>0,1</v>
          </cell>
          <cell r="J105" t="str">
            <v>RBTS is not NULL and RBTS=1</v>
          </cell>
          <cell r="K105" t="str">
            <v>9</v>
          </cell>
          <cell r="L105">
            <v>2018</v>
          </cell>
        </row>
        <row r="106">
          <cell r="C106" t="str">
            <v>RBTS_AW</v>
          </cell>
          <cell r="D106" t="b">
            <v>0</v>
          </cell>
          <cell r="E106" t="str">
            <v>Byte</v>
          </cell>
          <cell r="G106">
            <v>1050</v>
          </cell>
          <cell r="H106" t="b">
            <v>1</v>
          </cell>
          <cell r="I106" t="str">
            <v>0,1</v>
          </cell>
          <cell r="J106" t="str">
            <v>RBTS is not NULL and RBTS=1</v>
          </cell>
          <cell r="K106" t="str">
            <v>9</v>
          </cell>
          <cell r="L106">
            <v>2018</v>
          </cell>
        </row>
        <row r="107">
          <cell r="C107" t="str">
            <v>RBTS_SC</v>
          </cell>
          <cell r="D107" t="b">
            <v>0</v>
          </cell>
          <cell r="E107" t="str">
            <v>Byte</v>
          </cell>
          <cell r="G107">
            <v>1060</v>
          </cell>
          <cell r="H107" t="b">
            <v>1</v>
          </cell>
          <cell r="I107" t="str">
            <v>0,1</v>
          </cell>
          <cell r="J107" t="str">
            <v>RBTS is not NULL and RBTS=1</v>
          </cell>
          <cell r="K107" t="str">
            <v>9</v>
          </cell>
          <cell r="L107">
            <v>2018</v>
          </cell>
        </row>
        <row r="108">
          <cell r="C108" t="str">
            <v>RBTS_CDR</v>
          </cell>
          <cell r="D108" t="b">
            <v>0</v>
          </cell>
          <cell r="E108" t="str">
            <v>Byte</v>
          </cell>
          <cell r="G108">
            <v>1070</v>
          </cell>
          <cell r="H108" t="b">
            <v>1</v>
          </cell>
          <cell r="I108" t="str">
            <v>0,1</v>
          </cell>
          <cell r="J108" t="str">
            <v>RBTS is not NULL and RBTS=1</v>
          </cell>
          <cell r="K108" t="str">
            <v>9</v>
          </cell>
          <cell r="L108">
            <v>2018</v>
          </cell>
        </row>
      </sheetData>
      <sheetData sheetId="2">
        <row r="2">
          <cell r="A2" t="str">
            <v>(AWS_COWN is not NULL and AWS_COWN=1) and (AWS_CMP is not NULL and AWS_CMP=1)</v>
          </cell>
          <cell r="B2" t="str">
            <v>AWS_COWN=1 and AWS_CMP=1</v>
          </cell>
          <cell r="C2" t="str">
            <v>(AWS_COWN=Blank or AWS_COWN&lt;&gt;1) or (AWS_CMP=Blank or AWS_CMP&lt;&gt;1)</v>
          </cell>
        </row>
        <row r="3">
          <cell r="A3" t="str">
            <v>(AWS_COWN is not NULL and AWS_COWN=1) or (AWS_CMP is not NULL and AWS_CMP=1)</v>
          </cell>
          <cell r="B3" t="str">
            <v>AWS_COWN=1 or AWS_CMP=1</v>
          </cell>
          <cell r="C3" t="str">
            <v>(AWS_COWN=Blank or AWS_COWN&lt;&gt;1) and (AWS_CMP=Blank or AWS_CMP&lt;&gt;1)</v>
          </cell>
        </row>
        <row r="4">
          <cell r="A4" t="str">
            <v>(BDASDS is not NULL and BDASDS=1) or (BDALOC is not NULL and BDALOC=1) or (BDASM is not NULL and BDASM=1) or (BDAOS is not NULL and BDAOS=1)</v>
          </cell>
          <cell r="B4" t="str">
            <v>BDASDS=1 or BDALOC=1 or BDASM=1 or BDAOS=1</v>
          </cell>
          <cell r="C4" t="str">
            <v>(BDASDS=Blank or BDASDS&lt;&gt;1) and (BDALOC=Blank or BDALOC&lt;&gt;1) and (BDASM=Blank or BDASM&lt;&gt;1) and (BDAOS=Blank or BDAOS&lt;&gt;1)</v>
          </cell>
        </row>
        <row r="5">
          <cell r="A5" t="str">
            <v>(BDASDS is not NULL and BDASDS=1) or (BDALOC is not NULL and BDALOC=1) or (BDASM is not NULL and BDASM=1) or (BDAOS is not NULL and BDAOS=1) or (BDAEXT is not NULL or BDAEXT=1)</v>
          </cell>
          <cell r="B5" t="str">
            <v>BDASDS=1 or BDALOC=1 or BDASM=1 or BDAOS=1 or BDAEXT=1</v>
          </cell>
          <cell r="C5" t="str">
            <v>(BDASDS=Blank or BDASDS&lt;&gt;1) and (BDALOC=Blank or BDALOC&lt;&gt;1) and (BDASM=Blank or BDASM&lt;&gt;1) and (BDAOS=Blank or BDAOS&lt;&gt;1) and (BDAEXT=Blank or BDAEXT&lt;&gt;1)</v>
          </cell>
        </row>
        <row r="6">
          <cell r="A6" t="str">
            <v>(BDASDS is NULL or BDASDS=0) and (BDALOC is NULL or BDALOC=0) and (BDASM is NULL or BDASM=0) and (BDAOS is NULL or BDAOS=0) and (BDAEXT is NULL or BDAEXT=0)</v>
          </cell>
          <cell r="B6" t="str">
            <v>(BDASDS=Blank or BDASDS=0) and (BDALOC=Blank or BDALOC=0) and (BDASM=Blank or BDASM=0) and (BDAOS=Blank or BDAOS=0) and (BDAEXT=Blank or BDAEXT=0)</v>
          </cell>
          <cell r="C6" t="str">
            <v>BDASDS=1 or BDALOC=1 or BDASM=1 or BDAOS=1 or BDAEXT=1</v>
          </cell>
        </row>
        <row r="7">
          <cell r="A7" t="str">
            <v>BDAEC is not NULL and BDAEC=1</v>
          </cell>
          <cell r="B7" t="str">
            <v>BDAEC=1</v>
          </cell>
          <cell r="C7" t="str">
            <v>BDAEC=Blank or BDAEC&lt;&gt;1</v>
          </cell>
        </row>
        <row r="8">
          <cell r="A8" t="str">
            <v>(P3D1_OWN is not NULL and P3D1_OWN=1) or (P3D1_OTH is not NULL and P3D1_OTH=1)</v>
          </cell>
          <cell r="B8" t="str">
            <v>P3D1_OWN=1 or P3D1_OTH=1</v>
          </cell>
          <cell r="C8" t="str">
            <v>(P3D1_OWN=Blank or P3D1_OWN&lt;&gt;1) and (P3D1_OTH=Blank or P3D1_OTH&lt;&gt;1)</v>
          </cell>
        </row>
        <row r="9">
          <cell r="A9" t="str">
            <v>AWS_CMP is not NULL and AWS_CMP=1</v>
          </cell>
          <cell r="B9" t="str">
            <v>AWS_CMP=1</v>
          </cell>
          <cell r="C9" t="str">
            <v>AWS_CMP=Blank or AWS_CMP&lt;&gt;1</v>
          </cell>
        </row>
        <row r="10">
          <cell r="A10" t="str">
            <v>AWS_CMPCNT is not NULL and (AWS_CMPCNT=2 or AWS_CMPCNT=3)</v>
          </cell>
          <cell r="B10" t="str">
            <v>AWS_CMPCNT=2 or AWS_CMPCNT=3</v>
          </cell>
          <cell r="C10" t="str">
            <v>AWS_CMPCNT=Blank or (AWS_CMPCNT&lt;&gt;2 and AWS_CMPCNT&lt;&gt;3)</v>
          </cell>
        </row>
        <row r="11">
          <cell r="A11" t="str">
            <v>AXSELL is not NULL and AXSELL=1</v>
          </cell>
          <cell r="B11" t="str">
            <v>AXSELL=1</v>
          </cell>
          <cell r="C11" t="str">
            <v>AXSELL=Blank or AXSELL&lt;&gt;1</v>
          </cell>
        </row>
        <row r="12">
          <cell r="A12" t="str">
            <v>CC is not NULL and CC=1</v>
          </cell>
          <cell r="B12" t="str">
            <v>CC=1</v>
          </cell>
          <cell r="C12" t="str">
            <v>CC=Blank or CC&lt;&gt;1</v>
          </cell>
        </row>
        <row r="13">
          <cell r="A13" t="str">
            <v>EMPIUSE is not NULL and EMPIUSE &gt; 0</v>
          </cell>
          <cell r="B13" t="str">
            <v>EMPIUSE &gt; 0</v>
          </cell>
          <cell r="C13" t="str">
            <v>EMPIUSE = Blank or EMPIUSE = 0</v>
          </cell>
        </row>
        <row r="14">
          <cell r="A14" t="str">
            <v>FIXBB is not NULL and FIXBB=1</v>
          </cell>
          <cell r="B14" t="str">
            <v>FIXBB=1</v>
          </cell>
          <cell r="C14" t="str">
            <v>FIXBB=Blank or FIXBB&lt;&gt;1</v>
          </cell>
        </row>
        <row r="15">
          <cell r="A15" t="str">
            <v>INV4S_AP is not NULL and INV4S_AP=1</v>
          </cell>
          <cell r="B15" t="str">
            <v>INV4S_AP=1</v>
          </cell>
          <cell r="C15" t="str">
            <v>INV4S_AP=Blank or INV4S_AP&lt;&gt;1</v>
          </cell>
        </row>
        <row r="16">
          <cell r="A16" t="str">
            <v>IOT is not NULL and IOT=1</v>
          </cell>
          <cell r="B16" t="str">
            <v>IOT=1</v>
          </cell>
          <cell r="C16" t="str">
            <v>IOT=Blank or IOT&lt;&gt;1</v>
          </cell>
        </row>
        <row r="17">
          <cell r="A17" t="str">
            <v>ITSPRCR2 is not NULL and ITSPRCR2=1</v>
          </cell>
          <cell r="B17" t="str">
            <v>ITSPRCR2=1</v>
          </cell>
          <cell r="C17" t="str">
            <v>ITSPRCR2=Blank or ITSPRCR2&lt;&gt;1</v>
          </cell>
        </row>
        <row r="18">
          <cell r="A18" t="str">
            <v>ITSPVAC2 is not NULL and ITSPVAC2=1</v>
          </cell>
          <cell r="B18" t="str">
            <v>ITSPVAC2=1</v>
          </cell>
          <cell r="C18" t="str">
            <v>ITSPVAC2=Blank or ITSPVAC2&lt;&gt;1</v>
          </cell>
        </row>
        <row r="19">
          <cell r="A19" t="str">
            <v>PMD is not NULL and PMD=1</v>
          </cell>
          <cell r="B19" t="str">
            <v>PMD=1</v>
          </cell>
          <cell r="C19" t="str">
            <v>PMD=Blank or PMD&lt;&gt;1</v>
          </cell>
        </row>
        <row r="20">
          <cell r="A20" t="str">
            <v>RBTS is not NULL and RBTS=1</v>
          </cell>
          <cell r="B20" t="str">
            <v>RBTS=1</v>
          </cell>
          <cell r="C20" t="str">
            <v>RBTS=Blank or RBTS&lt;&gt;1</v>
          </cell>
        </row>
        <row r="21">
          <cell r="A21" t="str">
            <v>WEB is not NULL and WEB=1</v>
          </cell>
          <cell r="B21" t="str">
            <v>WEB=1</v>
          </cell>
          <cell r="C21" t="str">
            <v>WEB=Blank or WEB&lt;&gt;1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8"/>
  <sheetViews>
    <sheetView tabSelected="1" view="pageBreakPreview" zoomScale="60" zoomScaleNormal="100" workbookViewId="0">
      <selection activeCell="F14" sqref="F14"/>
    </sheetView>
  </sheetViews>
  <sheetFormatPr defaultRowHeight="15" x14ac:dyDescent="0.25"/>
  <cols>
    <col min="1" max="1" width="18.5703125" bestFit="1" customWidth="1"/>
    <col min="2" max="2" width="128.28515625" style="136" customWidth="1"/>
  </cols>
  <sheetData>
    <row r="1" spans="1:15" ht="23.25" x14ac:dyDescent="0.35">
      <c r="A1" s="179" t="s">
        <v>274</v>
      </c>
      <c r="B1" s="180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</row>
    <row r="2" spans="1:15" ht="15.75" x14ac:dyDescent="0.25">
      <c r="A2" s="176"/>
      <c r="B2" s="180"/>
      <c r="C2" s="176"/>
      <c r="D2" s="176"/>
      <c r="E2" s="176"/>
      <c r="F2" s="176"/>
      <c r="G2" s="176"/>
      <c r="H2" s="176"/>
      <c r="I2" s="176"/>
      <c r="J2" s="176"/>
      <c r="K2" s="176"/>
      <c r="L2" s="176"/>
      <c r="M2" s="176"/>
      <c r="N2" s="176"/>
      <c r="O2" s="176"/>
    </row>
    <row r="3" spans="1:15" ht="15.75" x14ac:dyDescent="0.25">
      <c r="A3" s="176"/>
      <c r="B3" s="180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</row>
    <row r="4" spans="1:15" s="138" customFormat="1" ht="59.25" customHeight="1" x14ac:dyDescent="0.25">
      <c r="A4" s="182" t="s">
        <v>222</v>
      </c>
      <c r="B4" s="178" t="s">
        <v>240</v>
      </c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</row>
    <row r="5" spans="1:15" s="138" customFormat="1" ht="59.25" customHeight="1" x14ac:dyDescent="0.25">
      <c r="A5" s="182" t="s">
        <v>223</v>
      </c>
      <c r="B5" s="181" t="s">
        <v>241</v>
      </c>
      <c r="C5" s="177"/>
      <c r="D5" s="177"/>
      <c r="E5" s="177"/>
      <c r="F5" s="177"/>
      <c r="G5" s="177"/>
      <c r="H5" s="177"/>
      <c r="I5" s="177"/>
      <c r="J5" s="177"/>
      <c r="K5" s="177"/>
      <c r="L5" s="177"/>
      <c r="M5" s="177"/>
      <c r="N5" s="177"/>
      <c r="O5" s="177"/>
    </row>
    <row r="6" spans="1:15" s="138" customFormat="1" ht="59.25" customHeight="1" x14ac:dyDescent="0.25">
      <c r="A6" s="182" t="s">
        <v>226</v>
      </c>
      <c r="B6" s="181" t="s">
        <v>242</v>
      </c>
      <c r="C6" s="181"/>
      <c r="D6" s="181"/>
      <c r="E6" s="181"/>
      <c r="F6" s="181"/>
      <c r="G6" s="181"/>
      <c r="H6" s="181"/>
      <c r="I6" s="181"/>
      <c r="J6" s="177"/>
      <c r="K6" s="177"/>
      <c r="L6" s="177"/>
      <c r="M6" s="177"/>
      <c r="N6" s="177"/>
      <c r="O6" s="177"/>
    </row>
    <row r="7" spans="1:15" s="138" customFormat="1" ht="59.25" customHeight="1" x14ac:dyDescent="0.25">
      <c r="A7" s="182" t="s">
        <v>227</v>
      </c>
      <c r="B7" s="181" t="s">
        <v>243</v>
      </c>
      <c r="C7" s="181"/>
      <c r="D7" s="181"/>
      <c r="E7" s="181"/>
      <c r="F7" s="181"/>
      <c r="G7" s="181"/>
      <c r="H7" s="181"/>
      <c r="I7" s="181"/>
      <c r="J7" s="181"/>
      <c r="K7" s="181"/>
      <c r="L7" s="181"/>
      <c r="M7" s="181"/>
      <c r="N7" s="177"/>
      <c r="O7" s="177"/>
    </row>
    <row r="8" spans="1:15" s="138" customFormat="1" ht="59.25" customHeight="1" x14ac:dyDescent="0.25">
      <c r="A8" s="182" t="s">
        <v>228</v>
      </c>
      <c r="B8" s="181" t="s">
        <v>244</v>
      </c>
      <c r="C8" s="177"/>
      <c r="D8" s="177"/>
      <c r="E8" s="177"/>
      <c r="F8" s="177"/>
      <c r="G8" s="177"/>
      <c r="H8" s="177"/>
      <c r="I8" s="177"/>
      <c r="J8" s="177"/>
      <c r="K8" s="177"/>
      <c r="L8" s="177"/>
      <c r="M8" s="177"/>
      <c r="N8" s="177"/>
      <c r="O8" s="177"/>
    </row>
    <row r="9" spans="1:15" s="138" customFormat="1" ht="59.25" customHeight="1" x14ac:dyDescent="0.25">
      <c r="A9" s="182" t="s">
        <v>229</v>
      </c>
      <c r="B9" s="181" t="s">
        <v>245</v>
      </c>
      <c r="C9" s="181"/>
      <c r="D9" s="181"/>
      <c r="E9" s="181"/>
      <c r="F9" s="181"/>
      <c r="G9" s="181"/>
      <c r="H9" s="181"/>
      <c r="I9" s="181"/>
      <c r="J9" s="181"/>
      <c r="K9" s="181"/>
      <c r="L9" s="181"/>
      <c r="M9" s="181"/>
      <c r="N9" s="181"/>
      <c r="O9" s="181"/>
    </row>
    <row r="10" spans="1:15" s="138" customFormat="1" ht="59.25" customHeight="1" x14ac:dyDescent="0.25">
      <c r="A10" s="182" t="s">
        <v>230</v>
      </c>
      <c r="B10" s="181" t="s">
        <v>246</v>
      </c>
      <c r="C10" s="181"/>
      <c r="D10" s="181"/>
      <c r="E10" s="181"/>
      <c r="F10" s="181"/>
      <c r="G10" s="181"/>
      <c r="H10" s="181"/>
      <c r="I10" s="177"/>
      <c r="J10" s="177"/>
      <c r="K10" s="177"/>
      <c r="L10" s="177"/>
      <c r="M10" s="177"/>
      <c r="N10" s="177"/>
      <c r="O10" s="177"/>
    </row>
    <row r="11" spans="1:15" s="138" customFormat="1" ht="59.25" customHeight="1" x14ac:dyDescent="0.25">
      <c r="A11" s="182" t="s">
        <v>231</v>
      </c>
      <c r="B11" s="181" t="s">
        <v>247</v>
      </c>
      <c r="C11" s="181"/>
      <c r="D11" s="181"/>
      <c r="E11" s="181"/>
      <c r="F11" s="181"/>
      <c r="G11" s="177"/>
      <c r="H11" s="177"/>
      <c r="I11" s="177"/>
      <c r="J11" s="177"/>
      <c r="K11" s="177"/>
      <c r="L11" s="177"/>
      <c r="M11" s="177"/>
      <c r="N11" s="177"/>
      <c r="O11" s="177"/>
    </row>
    <row r="12" spans="1:15" s="138" customFormat="1" ht="59.25" customHeight="1" x14ac:dyDescent="0.25">
      <c r="A12" s="182" t="s">
        <v>232</v>
      </c>
      <c r="B12" s="181" t="s">
        <v>284</v>
      </c>
      <c r="C12" s="181"/>
      <c r="D12" s="181"/>
      <c r="E12" s="181"/>
      <c r="F12" s="181"/>
      <c r="G12" s="181"/>
      <c r="H12" s="181"/>
      <c r="I12" s="181"/>
      <c r="J12" s="181"/>
      <c r="K12" s="177"/>
      <c r="L12" s="177"/>
      <c r="M12" s="177"/>
      <c r="N12" s="177"/>
      <c r="O12" s="177"/>
    </row>
    <row r="13" spans="1:15" s="138" customFormat="1" ht="59.25" customHeight="1" x14ac:dyDescent="0.25">
      <c r="A13" s="182" t="s">
        <v>233</v>
      </c>
      <c r="B13" s="181" t="s">
        <v>248</v>
      </c>
      <c r="C13" s="181"/>
      <c r="D13" s="181"/>
      <c r="E13" s="181"/>
      <c r="F13" s="181"/>
      <c r="G13" s="181"/>
      <c r="H13" s="181"/>
      <c r="I13" s="181"/>
      <c r="J13" s="181"/>
      <c r="K13" s="181"/>
      <c r="L13" s="181"/>
      <c r="M13" s="181"/>
      <c r="N13" s="181"/>
      <c r="O13" s="181"/>
    </row>
    <row r="14" spans="1:15" s="138" customFormat="1" ht="59.25" customHeight="1" x14ac:dyDescent="0.25">
      <c r="A14" s="182" t="s">
        <v>235</v>
      </c>
      <c r="B14" s="181" t="s">
        <v>249</v>
      </c>
      <c r="C14" s="181"/>
      <c r="D14" s="181"/>
      <c r="E14" s="181"/>
      <c r="F14" s="181"/>
      <c r="G14" s="181"/>
      <c r="H14" s="181"/>
      <c r="I14" s="181"/>
      <c r="J14" s="181"/>
      <c r="K14" s="181"/>
      <c r="L14" s="181"/>
      <c r="M14" s="181"/>
      <c r="N14" s="181"/>
      <c r="O14" s="177"/>
    </row>
    <row r="15" spans="1:15" s="138" customFormat="1" ht="59.25" customHeight="1" x14ac:dyDescent="0.25">
      <c r="A15" s="182" t="s">
        <v>236</v>
      </c>
      <c r="B15" s="181" t="s">
        <v>250</v>
      </c>
      <c r="C15" s="181"/>
      <c r="D15" s="181"/>
      <c r="E15" s="181"/>
      <c r="F15" s="181"/>
      <c r="G15" s="181"/>
      <c r="H15" s="181"/>
      <c r="I15" s="181"/>
      <c r="J15" s="181"/>
      <c r="K15" s="181"/>
      <c r="L15" s="181"/>
      <c r="M15" s="181"/>
      <c r="N15" s="177"/>
      <c r="O15" s="177"/>
    </row>
    <row r="16" spans="1:15" s="138" customFormat="1" ht="59.25" customHeight="1" x14ac:dyDescent="0.25">
      <c r="A16" s="182" t="s">
        <v>237</v>
      </c>
      <c r="B16" s="181" t="s">
        <v>251</v>
      </c>
      <c r="C16" s="181"/>
      <c r="D16" s="181"/>
      <c r="E16" s="181"/>
      <c r="F16" s="181"/>
      <c r="G16" s="181"/>
      <c r="H16" s="181"/>
      <c r="I16" s="181"/>
      <c r="J16" s="181"/>
      <c r="K16" s="181"/>
      <c r="L16" s="177"/>
      <c r="M16" s="177"/>
      <c r="N16" s="177"/>
      <c r="O16" s="177"/>
    </row>
    <row r="17" spans="1:15" s="138" customFormat="1" ht="59.25" customHeight="1" x14ac:dyDescent="0.25">
      <c r="A17" s="182" t="s">
        <v>234</v>
      </c>
      <c r="B17" s="181" t="s">
        <v>252</v>
      </c>
      <c r="C17" s="181"/>
      <c r="D17" s="181"/>
      <c r="E17" s="181"/>
      <c r="F17" s="181"/>
      <c r="G17" s="181"/>
      <c r="H17" s="181"/>
      <c r="I17" s="181"/>
      <c r="J17" s="177"/>
      <c r="K17" s="177"/>
      <c r="L17" s="177"/>
      <c r="M17" s="177"/>
      <c r="N17" s="177"/>
      <c r="O17" s="177"/>
    </row>
    <row r="18" spans="1:15" ht="15.75" x14ac:dyDescent="0.25">
      <c r="A18" s="176"/>
      <c r="B18" s="180"/>
      <c r="C18" s="176"/>
      <c r="D18" s="176"/>
      <c r="E18" s="176"/>
      <c r="F18" s="176"/>
      <c r="G18" s="176"/>
      <c r="H18" s="176"/>
      <c r="I18" s="176"/>
      <c r="J18" s="176"/>
      <c r="K18" s="176"/>
      <c r="L18" s="176"/>
      <c r="M18" s="176"/>
      <c r="N18" s="176"/>
      <c r="O18" s="176"/>
    </row>
  </sheetData>
  <phoneticPr fontId="65" type="noConversion"/>
  <hyperlinks>
    <hyperlink ref="A4" location="'Prosp A-Indicatori DII'!A1" display="Prospetto A"/>
    <hyperlink ref="A5" location="'Prosp B-Digital Decade+Desi '!A1" display="Prospetto B"/>
    <hyperlink ref="A6" location="'TAVOLA 1 '!A1" display="Tavola 1"/>
    <hyperlink ref="A7" location="'TAVOLA 2'!A1" display="Tavola 2"/>
    <hyperlink ref="A8" location="'TAVOLA 3'!A1" display="Tavola 3"/>
    <hyperlink ref="A9" location="'TAVOLA 4'!A1" display="Tavola 4"/>
    <hyperlink ref="A10" location="'TAVOLA 5'!A1" display="Tavola 5"/>
    <hyperlink ref="A11" location="'TAVOLA 6'!A1" display="Tavola 6"/>
    <hyperlink ref="A12" location="'TAVOLA 7'!A1" display="Tavola 7"/>
    <hyperlink ref="A13" location="' TAVOLA 8'!A1" display="Tavola 8"/>
    <hyperlink ref="A14" location="'TAVOLA 9a'!A1" display="Tavola 9a"/>
    <hyperlink ref="A15" location="'TAVOLA 9b'!A1" display="Tavola 9b"/>
    <hyperlink ref="A16" location="'TAVOLA 9c'!A1" display="Tavola 9c"/>
    <hyperlink ref="A17" location="'Tavola 10'!A1" display="Tavola 10"/>
  </hyperlinks>
  <pageMargins left="0.7" right="0.7" top="0.75" bottom="0.75" header="0.3" footer="0.3"/>
  <pageSetup paperSize="9" scale="5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4"/>
  <sheetViews>
    <sheetView view="pageBreakPreview" zoomScale="60" zoomScaleNormal="85" workbookViewId="0">
      <selection activeCell="B10" sqref="B10"/>
    </sheetView>
  </sheetViews>
  <sheetFormatPr defaultColWidth="9.140625" defaultRowHeight="15" x14ac:dyDescent="0.25"/>
  <cols>
    <col min="1" max="1" width="64.85546875" style="11" customWidth="1"/>
    <col min="2" max="2" width="14.5703125" style="13" customWidth="1"/>
    <col min="3" max="3" width="14.140625" style="117" customWidth="1"/>
    <col min="4" max="4" width="13.140625" style="117" customWidth="1"/>
    <col min="5" max="6" width="18.140625" style="13" customWidth="1"/>
    <col min="7" max="12" width="18.140625" style="117" customWidth="1"/>
    <col min="13" max="14" width="18.140625" style="138" customWidth="1"/>
    <col min="15" max="16384" width="9.140625" style="117"/>
  </cols>
  <sheetData>
    <row r="1" spans="1:14" s="3" customFormat="1" ht="39" customHeight="1" x14ac:dyDescent="0.25">
      <c r="A1" s="242" t="s">
        <v>283</v>
      </c>
      <c r="B1" s="242"/>
      <c r="C1" s="242"/>
      <c r="D1" s="242"/>
      <c r="E1" s="242"/>
      <c r="F1" s="242"/>
      <c r="G1" s="242"/>
      <c r="H1" s="242"/>
      <c r="I1" s="242"/>
    </row>
    <row r="2" spans="1:14" s="3" customFormat="1" ht="39" customHeight="1" x14ac:dyDescent="0.25">
      <c r="A2" s="102"/>
      <c r="B2" s="102"/>
      <c r="E2" s="102"/>
      <c r="F2" s="102"/>
      <c r="G2" s="102"/>
      <c r="H2" s="102"/>
      <c r="I2" s="102"/>
    </row>
    <row r="3" spans="1:14" s="3" customFormat="1" ht="33" customHeight="1" x14ac:dyDescent="0.25">
      <c r="A3" s="249" t="s">
        <v>78</v>
      </c>
      <c r="B3" s="245" t="s">
        <v>279</v>
      </c>
      <c r="C3" s="245" t="s">
        <v>280</v>
      </c>
      <c r="D3" s="245" t="s">
        <v>176</v>
      </c>
      <c r="E3" s="257" t="s">
        <v>177</v>
      </c>
      <c r="F3" s="257"/>
      <c r="G3" s="257"/>
      <c r="H3" s="257"/>
      <c r="I3" s="257"/>
      <c r="J3" s="257"/>
      <c r="K3" s="257"/>
      <c r="L3" s="257"/>
      <c r="M3" s="262" t="s">
        <v>281</v>
      </c>
      <c r="N3" s="262" t="s">
        <v>282</v>
      </c>
    </row>
    <row r="4" spans="1:14" ht="67.150000000000006" customHeight="1" x14ac:dyDescent="0.25">
      <c r="A4" s="250"/>
      <c r="B4" s="246"/>
      <c r="C4" s="246"/>
      <c r="D4" s="246"/>
      <c r="E4" s="106" t="s">
        <v>154</v>
      </c>
      <c r="F4" s="106" t="s">
        <v>155</v>
      </c>
      <c r="G4" s="106" t="s">
        <v>156</v>
      </c>
      <c r="H4" s="106" t="s">
        <v>157</v>
      </c>
      <c r="I4" s="106" t="s">
        <v>158</v>
      </c>
      <c r="J4" s="106" t="s">
        <v>159</v>
      </c>
      <c r="K4" s="106" t="s">
        <v>160</v>
      </c>
      <c r="L4" s="106" t="s">
        <v>161</v>
      </c>
      <c r="M4" s="263"/>
      <c r="N4" s="263"/>
    </row>
    <row r="5" spans="1:14" s="28" customFormat="1" ht="4.5" customHeight="1" x14ac:dyDescent="0.25">
      <c r="A5" s="103"/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  <c r="N5" s="123"/>
    </row>
    <row r="6" spans="1:14" ht="15" customHeight="1" x14ac:dyDescent="0.25">
      <c r="A6" s="59"/>
      <c r="B6" s="256" t="s">
        <v>42</v>
      </c>
      <c r="C6" s="256"/>
      <c r="D6" s="256"/>
      <c r="E6" s="256"/>
      <c r="F6" s="256"/>
      <c r="G6" s="256"/>
      <c r="H6" s="256"/>
      <c r="I6" s="256"/>
      <c r="J6" s="256"/>
      <c r="K6" s="256"/>
      <c r="L6" s="256"/>
      <c r="M6" s="111"/>
      <c r="N6" s="111"/>
    </row>
    <row r="7" spans="1:14" x14ac:dyDescent="0.25">
      <c r="A7" s="95" t="s">
        <v>43</v>
      </c>
      <c r="B7" s="34">
        <v>45.861691983473307</v>
      </c>
      <c r="C7" s="34">
        <v>12.799932993537155</v>
      </c>
      <c r="D7" s="34">
        <v>39.550623265534199</v>
      </c>
      <c r="E7" s="34">
        <v>30.831275500820599</v>
      </c>
      <c r="F7" s="34">
        <v>18.287243937496559</v>
      </c>
      <c r="G7" s="34">
        <v>9.9014934709699194</v>
      </c>
      <c r="H7" s="34">
        <v>8.541742566324098</v>
      </c>
      <c r="I7" s="34">
        <v>4.2362551821650349</v>
      </c>
      <c r="J7" s="34">
        <v>12.538042567846972</v>
      </c>
      <c r="K7" s="34">
        <v>3.73790925778628</v>
      </c>
      <c r="L7" s="34">
        <v>1.750983132411565</v>
      </c>
      <c r="M7" s="34">
        <v>36.543444671053329</v>
      </c>
      <c r="N7" s="34">
        <v>14.29283288564738</v>
      </c>
    </row>
    <row r="8" spans="1:14" x14ac:dyDescent="0.25">
      <c r="A8" s="94" t="s">
        <v>44</v>
      </c>
      <c r="B8" s="6">
        <v>50.001554534951545</v>
      </c>
      <c r="C8" s="6">
        <v>15.734505328324</v>
      </c>
      <c r="D8" s="6">
        <v>41.893473316096653</v>
      </c>
      <c r="E8" s="6">
        <v>35.366913775542564</v>
      </c>
      <c r="F8" s="6">
        <v>22.29016576317095</v>
      </c>
      <c r="G8" s="6">
        <v>12.231827175509483</v>
      </c>
      <c r="H8" s="6">
        <v>8.911464881811817</v>
      </c>
      <c r="I8" s="6">
        <v>5.8236610168648388</v>
      </c>
      <c r="J8" s="6">
        <v>9.8091155442302504</v>
      </c>
      <c r="K8" s="6">
        <v>6.9716539878796029</v>
      </c>
      <c r="L8" s="6">
        <v>2.7011599317994426</v>
      </c>
      <c r="M8" s="6">
        <v>39.932645109619585</v>
      </c>
      <c r="N8" s="6">
        <v>18.213926394635486</v>
      </c>
    </row>
    <row r="9" spans="1:14" x14ac:dyDescent="0.25">
      <c r="A9" s="94" t="s">
        <v>45</v>
      </c>
      <c r="B9" s="6">
        <v>37.709804786003453</v>
      </c>
      <c r="C9" s="6">
        <v>14.639978201835085</v>
      </c>
      <c r="D9" s="6">
        <v>28.182802513320254</v>
      </c>
      <c r="E9" s="6">
        <v>21.356792893961522</v>
      </c>
      <c r="F9" s="6">
        <v>12.054201504440766</v>
      </c>
      <c r="G9" s="6">
        <v>6.3317750094652627</v>
      </c>
      <c r="H9" s="6">
        <v>6.8081506359328872</v>
      </c>
      <c r="I9" s="6">
        <v>2.6520080130707351</v>
      </c>
      <c r="J9" s="6">
        <v>8.2547282934261599</v>
      </c>
      <c r="K9" s="6">
        <v>0.92295226344755943</v>
      </c>
      <c r="L9" s="6">
        <v>0.18889701897848657</v>
      </c>
      <c r="M9" s="6">
        <v>25.358531848690529</v>
      </c>
      <c r="N9" s="6">
        <v>8.0311338209346061</v>
      </c>
    </row>
    <row r="10" spans="1:14" x14ac:dyDescent="0.25">
      <c r="A10" s="94" t="s">
        <v>46</v>
      </c>
      <c r="B10" s="6">
        <v>41.628789422542731</v>
      </c>
      <c r="C10" s="6">
        <v>9.4425341967700493</v>
      </c>
      <c r="D10" s="6">
        <v>35.66459816516123</v>
      </c>
      <c r="E10" s="6">
        <v>25.73471843568948</v>
      </c>
      <c r="F10" s="6">
        <v>12.08947252139108</v>
      </c>
      <c r="G10" s="6">
        <v>4.3766717646326994</v>
      </c>
      <c r="H10" s="6">
        <v>3.5347566168095597</v>
      </c>
      <c r="I10" s="6">
        <v>2.6954154770816756</v>
      </c>
      <c r="J10" s="6">
        <v>11.340650666346347</v>
      </c>
      <c r="K10" s="6">
        <v>0.45088041801891465</v>
      </c>
      <c r="L10" s="6">
        <v>2.2014204234672317</v>
      </c>
      <c r="M10" s="6">
        <v>30.904184693660863</v>
      </c>
      <c r="N10" s="6">
        <v>8.450468576723674</v>
      </c>
    </row>
    <row r="11" spans="1:14" ht="48" x14ac:dyDescent="0.25">
      <c r="A11" s="94" t="s">
        <v>47</v>
      </c>
      <c r="B11" s="6">
        <v>56.493538540502264</v>
      </c>
      <c r="C11" s="6">
        <v>16.127368605474661</v>
      </c>
      <c r="D11" s="6">
        <v>51.117954640233542</v>
      </c>
      <c r="E11" s="6">
        <v>43.090420951069589</v>
      </c>
      <c r="F11" s="6">
        <v>20.128488904352633</v>
      </c>
      <c r="G11" s="6">
        <v>11.023346140274253</v>
      </c>
      <c r="H11" s="6">
        <v>11.600152005310317</v>
      </c>
      <c r="I11" s="6">
        <v>6.3928596986050552</v>
      </c>
      <c r="J11" s="6">
        <v>23.040032177747509</v>
      </c>
      <c r="K11" s="6">
        <v>6.6053216664322427</v>
      </c>
      <c r="L11" s="6">
        <v>3.6990837731863624</v>
      </c>
      <c r="M11" s="6">
        <v>48.991114105155106</v>
      </c>
      <c r="N11" s="6">
        <v>21.14551794082157</v>
      </c>
    </row>
    <row r="12" spans="1:14" ht="24" x14ac:dyDescent="0.25">
      <c r="A12" s="94" t="s">
        <v>48</v>
      </c>
      <c r="B12" s="6">
        <v>40.488349873352867</v>
      </c>
      <c r="C12" s="6">
        <v>9.9224182891574984</v>
      </c>
      <c r="D12" s="6">
        <v>35.985129610301897</v>
      </c>
      <c r="E12" s="6">
        <v>27.226222483435976</v>
      </c>
      <c r="F12" s="6">
        <v>15.220025262012172</v>
      </c>
      <c r="G12" s="6">
        <v>8.4082909899436107</v>
      </c>
      <c r="H12" s="6">
        <v>6.3863494431264582</v>
      </c>
      <c r="I12" s="6">
        <v>3.245390234350821</v>
      </c>
      <c r="J12" s="6">
        <v>11.180493461110167</v>
      </c>
      <c r="K12" s="6">
        <v>3.8380240473273561</v>
      </c>
      <c r="L12" s="6">
        <v>1.8140600686768822</v>
      </c>
      <c r="M12" s="6">
        <v>33.0114193855607</v>
      </c>
      <c r="N12" s="6">
        <v>11.744935800046456</v>
      </c>
    </row>
    <row r="13" spans="1:14" ht="24" x14ac:dyDescent="0.25">
      <c r="A13" s="94" t="s">
        <v>49</v>
      </c>
      <c r="B13" s="6">
        <v>67.50264771360024</v>
      </c>
      <c r="C13" s="6">
        <v>10.046902355204287</v>
      </c>
      <c r="D13" s="6">
        <v>66.661863558094808</v>
      </c>
      <c r="E13" s="6">
        <v>52.302250016210493</v>
      </c>
      <c r="F13" s="6">
        <v>37.882837772606429</v>
      </c>
      <c r="G13" s="6">
        <v>19.698268719515273</v>
      </c>
      <c r="H13" s="6">
        <v>15.52316659341926</v>
      </c>
      <c r="I13" s="6">
        <v>6.7032183228985796</v>
      </c>
      <c r="J13" s="6">
        <v>22.879847837520444</v>
      </c>
      <c r="K13" s="6">
        <v>9.0007853082515012</v>
      </c>
      <c r="L13" s="6">
        <v>6.7399621034733679</v>
      </c>
      <c r="M13" s="6">
        <v>63.341954913219837</v>
      </c>
      <c r="N13" s="6">
        <v>23.034748088963177</v>
      </c>
    </row>
    <row r="14" spans="1:14" ht="24" x14ac:dyDescent="0.25">
      <c r="A14" s="94" t="s">
        <v>50</v>
      </c>
      <c r="B14" s="6">
        <v>54.754660941807956</v>
      </c>
      <c r="C14" s="6">
        <v>11.692105896677132</v>
      </c>
      <c r="D14" s="6">
        <v>48.942687678509692</v>
      </c>
      <c r="E14" s="6">
        <v>38.125557881472041</v>
      </c>
      <c r="F14" s="6">
        <v>27.164877318087299</v>
      </c>
      <c r="G14" s="6">
        <v>13.446218987734285</v>
      </c>
      <c r="H14" s="6">
        <v>11.869736348064542</v>
      </c>
      <c r="I14" s="6">
        <v>4.042207293647011</v>
      </c>
      <c r="J14" s="6">
        <v>15.110179423597605</v>
      </c>
      <c r="K14" s="6">
        <v>2.644643000438875</v>
      </c>
      <c r="L14" s="6">
        <v>0.86219621774937372</v>
      </c>
      <c r="M14" s="6">
        <v>44.919897879827502</v>
      </c>
      <c r="N14" s="6">
        <v>18.802475532470311</v>
      </c>
    </row>
    <row r="15" spans="1:14" x14ac:dyDescent="0.25">
      <c r="A15" s="94" t="s">
        <v>51</v>
      </c>
      <c r="B15" s="6">
        <v>46.310688538066728</v>
      </c>
      <c r="C15" s="6">
        <v>9.1720344620576633</v>
      </c>
      <c r="D15" s="6">
        <v>45.448055424853571</v>
      </c>
      <c r="E15" s="6">
        <v>30.399839912600935</v>
      </c>
      <c r="F15" s="6">
        <v>12.304555460007895</v>
      </c>
      <c r="G15" s="6">
        <v>9.7842605963255611</v>
      </c>
      <c r="H15" s="6">
        <v>9.6160606601441874</v>
      </c>
      <c r="I15" s="6">
        <v>4.2071617477649967</v>
      </c>
      <c r="J15" s="6">
        <v>10.251542734141344</v>
      </c>
      <c r="K15" s="6">
        <v>5.0151704444047835</v>
      </c>
      <c r="L15" s="6">
        <v>0.61709365653681192</v>
      </c>
      <c r="M15" s="6">
        <v>33.581036133240303</v>
      </c>
      <c r="N15" s="6">
        <v>10.513307265047404</v>
      </c>
    </row>
    <row r="16" spans="1:14" ht="24" x14ac:dyDescent="0.25">
      <c r="A16" s="94" t="s">
        <v>52</v>
      </c>
      <c r="B16" s="6">
        <v>39.291948851497885</v>
      </c>
      <c r="C16" s="6">
        <v>14.755772994616144</v>
      </c>
      <c r="D16" s="6">
        <v>31.059637998803037</v>
      </c>
      <c r="E16" s="6">
        <v>22.987461723854331</v>
      </c>
      <c r="F16" s="6">
        <v>16.689705972011907</v>
      </c>
      <c r="G16" s="6">
        <v>10.910179059573299</v>
      </c>
      <c r="H16" s="6">
        <v>8.8489596229434166</v>
      </c>
      <c r="I16" s="6">
        <v>5.1346337372573565</v>
      </c>
      <c r="J16" s="6">
        <v>8.8602822698547588</v>
      </c>
      <c r="K16" s="6">
        <v>2.9167636142386639</v>
      </c>
      <c r="L16" s="6">
        <v>0.86649355044612475</v>
      </c>
      <c r="M16" s="6">
        <v>30.211559302674257</v>
      </c>
      <c r="N16" s="6">
        <v>13.351515928226862</v>
      </c>
    </row>
    <row r="17" spans="1:14" ht="24" x14ac:dyDescent="0.25">
      <c r="A17" s="95" t="s">
        <v>53</v>
      </c>
      <c r="B17" s="7">
        <v>47.096224355908717</v>
      </c>
      <c r="C17" s="7">
        <v>15.936737421672859</v>
      </c>
      <c r="D17" s="7">
        <v>39.746348820954275</v>
      </c>
      <c r="E17" s="7">
        <v>29.796196152006772</v>
      </c>
      <c r="F17" s="7">
        <v>18.275208770187248</v>
      </c>
      <c r="G17" s="7">
        <v>8.9013967062747561</v>
      </c>
      <c r="H17" s="7">
        <v>6.6453911145446298</v>
      </c>
      <c r="I17" s="7">
        <v>15.424162160173637</v>
      </c>
      <c r="J17" s="7">
        <v>16.963420765429372</v>
      </c>
      <c r="K17" s="7">
        <v>10.528639223043813</v>
      </c>
      <c r="L17" s="7">
        <v>11.803946093759581</v>
      </c>
      <c r="M17" s="7">
        <v>36.860660461808244</v>
      </c>
      <c r="N17" s="7">
        <v>22.595004230585293</v>
      </c>
    </row>
    <row r="18" spans="1:14" x14ac:dyDescent="0.25">
      <c r="A18" s="95" t="s">
        <v>54</v>
      </c>
      <c r="B18" s="7">
        <v>28.418512824096727</v>
      </c>
      <c r="C18" s="7">
        <v>10.869138304563561</v>
      </c>
      <c r="D18" s="7">
        <v>20.681913481025926</v>
      </c>
      <c r="E18" s="7">
        <v>13.364001677266057</v>
      </c>
      <c r="F18" s="7">
        <v>5.8300370396254113</v>
      </c>
      <c r="G18" s="7">
        <v>4.4983926200293523</v>
      </c>
      <c r="H18" s="7">
        <v>4.1169893074288906</v>
      </c>
      <c r="I18" s="7">
        <v>7.3745195331609477</v>
      </c>
      <c r="J18" s="7">
        <v>4.841987560276749</v>
      </c>
      <c r="K18" s="7">
        <v>5.5555594381158713</v>
      </c>
      <c r="L18" s="7">
        <v>5.765182752114054</v>
      </c>
      <c r="M18" s="7">
        <v>18.810224334335032</v>
      </c>
      <c r="N18" s="7">
        <v>9.0985743238521213</v>
      </c>
    </row>
    <row r="19" spans="1:14" x14ac:dyDescent="0.25">
      <c r="A19" s="95" t="s">
        <v>55</v>
      </c>
      <c r="B19" s="7">
        <v>44.229446356390326</v>
      </c>
      <c r="C19" s="7">
        <v>16.133531382066309</v>
      </c>
      <c r="D19" s="7">
        <v>35.008343343993332</v>
      </c>
      <c r="E19" s="7">
        <v>26.23753402271608</v>
      </c>
      <c r="F19" s="7">
        <v>19.301068232117448</v>
      </c>
      <c r="G19" s="7">
        <v>13.70425534217518</v>
      </c>
      <c r="H19" s="7">
        <v>11.957691095382652</v>
      </c>
      <c r="I19" s="7">
        <v>7.1771612879661033</v>
      </c>
      <c r="J19" s="7">
        <v>3.9891465506512338</v>
      </c>
      <c r="K19" s="7">
        <v>4.7943029198660199</v>
      </c>
      <c r="L19" s="7">
        <v>4.406465939405745</v>
      </c>
      <c r="M19" s="7">
        <v>32.932636374950626</v>
      </c>
      <c r="N19" s="7">
        <v>15.984927192740377</v>
      </c>
    </row>
    <row r="20" spans="1:14" ht="24" x14ac:dyDescent="0.25">
      <c r="A20" s="94" t="s">
        <v>56</v>
      </c>
      <c r="B20" s="6">
        <v>52.476527143392715</v>
      </c>
      <c r="C20" s="6">
        <v>18.536207359695474</v>
      </c>
      <c r="D20" s="6">
        <v>42.763037618485569</v>
      </c>
      <c r="E20" s="6">
        <v>36.465306389092426</v>
      </c>
      <c r="F20" s="6">
        <v>25.462083396101498</v>
      </c>
      <c r="G20" s="6">
        <v>16.496766037814954</v>
      </c>
      <c r="H20" s="6">
        <v>13.239646665194357</v>
      </c>
      <c r="I20" s="6">
        <v>6.1782888934715734</v>
      </c>
      <c r="J20" s="6">
        <v>4.4901542951220232</v>
      </c>
      <c r="K20" s="6">
        <v>3.1807250296046354</v>
      </c>
      <c r="L20" s="6">
        <v>2.3119892316640169</v>
      </c>
      <c r="M20" s="6">
        <v>40.899249658370543</v>
      </c>
      <c r="N20" s="6">
        <v>18.282307079907898</v>
      </c>
    </row>
    <row r="21" spans="1:14" x14ac:dyDescent="0.25">
      <c r="A21" s="94" t="s">
        <v>57</v>
      </c>
      <c r="B21" s="6">
        <v>47.454778892336016</v>
      </c>
      <c r="C21" s="6">
        <v>22.9801258850054</v>
      </c>
      <c r="D21" s="6">
        <v>32.086991903048229</v>
      </c>
      <c r="E21" s="6">
        <v>28.104019039057921</v>
      </c>
      <c r="F21" s="6">
        <v>18.712637582190474</v>
      </c>
      <c r="G21" s="6">
        <v>15.093063552526182</v>
      </c>
      <c r="H21" s="6">
        <v>11.467650813557238</v>
      </c>
      <c r="I21" s="6">
        <v>4.5779130141789404</v>
      </c>
      <c r="J21" s="6">
        <v>3.3298889003095118</v>
      </c>
      <c r="K21" s="6">
        <v>1.3831050864281025</v>
      </c>
      <c r="L21" s="6">
        <v>1.3806114709959074</v>
      </c>
      <c r="M21" s="6">
        <v>30.537179501994586</v>
      </c>
      <c r="N21" s="6">
        <v>15.017099511677115</v>
      </c>
    </row>
    <row r="22" spans="1:14" x14ac:dyDescent="0.25">
      <c r="A22" s="94" t="s">
        <v>58</v>
      </c>
      <c r="B22" s="6">
        <v>42.243391003460204</v>
      </c>
      <c r="C22" s="6">
        <v>14.552871972318338</v>
      </c>
      <c r="D22" s="6">
        <v>34.629480968858132</v>
      </c>
      <c r="E22" s="6">
        <v>21.447474048442906</v>
      </c>
      <c r="F22" s="6">
        <v>12.641730103806228</v>
      </c>
      <c r="G22" s="6">
        <v>5.4301038062283737</v>
      </c>
      <c r="H22" s="6">
        <v>5.2202768166089966</v>
      </c>
      <c r="I22" s="6">
        <v>14.579100346020759</v>
      </c>
      <c r="J22" s="6">
        <v>7.2332179930795855</v>
      </c>
      <c r="K22" s="6">
        <v>5.489688581314879</v>
      </c>
      <c r="L22" s="6">
        <v>15.507612456747404</v>
      </c>
      <c r="M22" s="6">
        <v>31.812179930795846</v>
      </c>
      <c r="N22" s="6">
        <v>16.322214532871975</v>
      </c>
    </row>
    <row r="23" spans="1:14" x14ac:dyDescent="0.25">
      <c r="A23" s="94" t="s">
        <v>59</v>
      </c>
      <c r="B23" s="6">
        <v>53.651452282157685</v>
      </c>
      <c r="C23" s="6">
        <v>23.141078838174277</v>
      </c>
      <c r="D23" s="6">
        <v>38.340248962655608</v>
      </c>
      <c r="E23" s="6">
        <v>31.278008298755182</v>
      </c>
      <c r="F23" s="6">
        <v>24.87136929460581</v>
      </c>
      <c r="G23" s="6">
        <v>22.858921161825727</v>
      </c>
      <c r="H23" s="6">
        <v>23.273858921161828</v>
      </c>
      <c r="I23" s="6">
        <v>19.282157676348547</v>
      </c>
      <c r="J23" s="6">
        <v>19.128630705394194</v>
      </c>
      <c r="K23" s="6">
        <v>17.626556016597508</v>
      </c>
      <c r="L23" s="6">
        <v>1.5435684647302905</v>
      </c>
      <c r="M23" s="6">
        <v>37.639004149377591</v>
      </c>
      <c r="N23" s="6">
        <v>25.360995850622402</v>
      </c>
    </row>
    <row r="24" spans="1:14" x14ac:dyDescent="0.25">
      <c r="A24" s="94" t="s">
        <v>60</v>
      </c>
      <c r="B24" s="6">
        <v>61.905091311566132</v>
      </c>
      <c r="C24" s="6">
        <v>35.699916989485331</v>
      </c>
      <c r="D24" s="6">
        <v>40.743359158826777</v>
      </c>
      <c r="E24" s="6">
        <v>30.507055893746543</v>
      </c>
      <c r="F24" s="6">
        <v>34.27102933038185</v>
      </c>
      <c r="G24" s="6">
        <v>29.441477587161042</v>
      </c>
      <c r="H24" s="6">
        <v>33.50318206972883</v>
      </c>
      <c r="I24" s="6">
        <v>12.142224681793026</v>
      </c>
      <c r="J24" s="6">
        <v>3.5709739900387385</v>
      </c>
      <c r="K24" s="6">
        <v>8.3911178749308242</v>
      </c>
      <c r="L24" s="6">
        <v>3.2646651909241839</v>
      </c>
      <c r="M24" s="6">
        <v>40.69798007747648</v>
      </c>
      <c r="N24" s="6">
        <v>31.294687327061428</v>
      </c>
    </row>
    <row r="25" spans="1:14" x14ac:dyDescent="0.25">
      <c r="A25" s="94" t="s">
        <v>61</v>
      </c>
      <c r="B25" s="6">
        <v>23.636817151102864</v>
      </c>
      <c r="C25" s="6">
        <v>11.687198515769945</v>
      </c>
      <c r="D25" s="6">
        <v>15.216656359513504</v>
      </c>
      <c r="E25" s="6">
        <v>10.832735518449804</v>
      </c>
      <c r="F25" s="6">
        <v>7.5379097093382805</v>
      </c>
      <c r="G25" s="6">
        <v>9.0530612244897952</v>
      </c>
      <c r="H25" s="6">
        <v>5.8886827458256024</v>
      </c>
      <c r="I25" s="6">
        <v>3.1860235003092146</v>
      </c>
      <c r="J25" s="6">
        <v>0.97431457431457424</v>
      </c>
      <c r="K25" s="6">
        <v>0.96046176046176057</v>
      </c>
      <c r="L25" s="6">
        <v>0.9554730983302413</v>
      </c>
      <c r="M25" s="6">
        <v>14.240857555143268</v>
      </c>
      <c r="N25" s="6">
        <v>7.2890125747268613</v>
      </c>
    </row>
    <row r="26" spans="1:14" ht="24" x14ac:dyDescent="0.25">
      <c r="A26" s="94" t="s">
        <v>62</v>
      </c>
      <c r="B26" s="6">
        <v>30.407960199004979</v>
      </c>
      <c r="C26" s="6">
        <v>10.273631840796019</v>
      </c>
      <c r="D26" s="6">
        <v>24.878938640132674</v>
      </c>
      <c r="E26" s="6">
        <v>13.666666666666666</v>
      </c>
      <c r="F26" s="6">
        <v>7.6998341625207303</v>
      </c>
      <c r="G26" s="6">
        <v>9.3764510779436154</v>
      </c>
      <c r="H26" s="6">
        <v>8.2222222222222232</v>
      </c>
      <c r="I26" s="6">
        <v>1.9668325041459367</v>
      </c>
      <c r="J26" s="6">
        <v>0.30679933665008297</v>
      </c>
      <c r="K26" s="6">
        <v>3.2122719734660037</v>
      </c>
      <c r="L26" s="6">
        <v>0.55555555555555558</v>
      </c>
      <c r="M26" s="6">
        <v>20.454394693200666</v>
      </c>
      <c r="N26" s="6">
        <v>7.6069651741293525</v>
      </c>
    </row>
    <row r="27" spans="1:14" x14ac:dyDescent="0.25">
      <c r="A27" s="94" t="s">
        <v>63</v>
      </c>
      <c r="B27" s="6">
        <v>66.103614457831313</v>
      </c>
      <c r="C27" s="6">
        <v>14.349397590361445</v>
      </c>
      <c r="D27" s="6">
        <v>63.513253012048189</v>
      </c>
      <c r="E27" s="6">
        <v>56.409638554216869</v>
      </c>
      <c r="F27" s="6">
        <v>38.048192771084338</v>
      </c>
      <c r="G27" s="6">
        <v>38.640963855421688</v>
      </c>
      <c r="H27" s="6">
        <v>34.754216867469879</v>
      </c>
      <c r="I27" s="6">
        <v>5.2192771084337348</v>
      </c>
      <c r="J27" s="6">
        <v>1.9710843373493974</v>
      </c>
      <c r="K27" s="6">
        <v>4.7542168674698804</v>
      </c>
      <c r="L27" s="202" t="s">
        <v>272</v>
      </c>
      <c r="M27" s="6">
        <v>60.525301204819279</v>
      </c>
      <c r="N27" s="6">
        <v>38.493975903614455</v>
      </c>
    </row>
    <row r="28" spans="1:14" x14ac:dyDescent="0.25">
      <c r="A28" s="94" t="s">
        <v>64</v>
      </c>
      <c r="B28" s="6">
        <v>59.361486486486491</v>
      </c>
      <c r="C28" s="6">
        <v>12.844594594594597</v>
      </c>
      <c r="D28" s="6">
        <v>53.820945945945944</v>
      </c>
      <c r="E28" s="6">
        <v>42.945945945945944</v>
      </c>
      <c r="F28" s="6">
        <v>46.922297297297291</v>
      </c>
      <c r="G28" s="6">
        <v>22.108108108108109</v>
      </c>
      <c r="H28" s="6">
        <v>24.516891891891891</v>
      </c>
      <c r="I28" s="6">
        <v>10.560810810810811</v>
      </c>
      <c r="J28" s="6">
        <v>10.989864864864865</v>
      </c>
      <c r="K28" s="6">
        <v>10.942567567567568</v>
      </c>
      <c r="L28" s="6">
        <v>7.7533783783783781</v>
      </c>
      <c r="M28" s="6">
        <v>52.449324324324323</v>
      </c>
      <c r="N28" s="6">
        <v>33.233108108108112</v>
      </c>
    </row>
    <row r="29" spans="1:14" x14ac:dyDescent="0.25">
      <c r="A29" s="94" t="s">
        <v>65</v>
      </c>
      <c r="B29" s="6">
        <v>53.651045178691838</v>
      </c>
      <c r="C29" s="6">
        <v>10.988873904248146</v>
      </c>
      <c r="D29" s="6">
        <v>48.994774106540795</v>
      </c>
      <c r="E29" s="6">
        <v>31.614632501685776</v>
      </c>
      <c r="F29" s="6">
        <v>28.133175994605526</v>
      </c>
      <c r="G29" s="6">
        <v>21.011463250168578</v>
      </c>
      <c r="H29" s="6">
        <v>17.006237356709374</v>
      </c>
      <c r="I29" s="6">
        <v>6.9283546864463936</v>
      </c>
      <c r="J29" s="6">
        <v>5.0736682400539452</v>
      </c>
      <c r="K29" s="6">
        <v>9.288267026298044</v>
      </c>
      <c r="L29" s="6">
        <v>3.4345920431557655</v>
      </c>
      <c r="M29" s="6">
        <v>46.269723533378283</v>
      </c>
      <c r="N29" s="6">
        <v>20.213418745785567</v>
      </c>
    </row>
    <row r="30" spans="1:14" x14ac:dyDescent="0.25">
      <c r="A30" s="94" t="s">
        <v>66</v>
      </c>
      <c r="B30" s="6">
        <v>48.735645933014354</v>
      </c>
      <c r="C30" s="6">
        <v>14.565789473684209</v>
      </c>
      <c r="D30" s="6">
        <v>41.974880382775119</v>
      </c>
      <c r="E30" s="6">
        <v>32.587320574162682</v>
      </c>
      <c r="F30" s="6">
        <v>16.57535885167464</v>
      </c>
      <c r="G30" s="6">
        <v>15.778708133971293</v>
      </c>
      <c r="H30" s="6">
        <v>12.068181818181818</v>
      </c>
      <c r="I30" s="6">
        <v>9.1650717703349294</v>
      </c>
      <c r="J30" s="6">
        <v>5.4856459330143537</v>
      </c>
      <c r="K30" s="6">
        <v>9.3397129186602861</v>
      </c>
      <c r="L30" s="6">
        <v>6.26913875598086</v>
      </c>
      <c r="M30" s="6">
        <v>38.912679425837318</v>
      </c>
      <c r="N30" s="6">
        <v>13.819377990430622</v>
      </c>
    </row>
    <row r="31" spans="1:14" x14ac:dyDescent="0.25">
      <c r="A31" s="94" t="s">
        <v>67</v>
      </c>
      <c r="B31" s="6">
        <v>46.210741308898427</v>
      </c>
      <c r="C31" s="6">
        <v>9.1381591104410553</v>
      </c>
      <c r="D31" s="6">
        <v>42.36932183156221</v>
      </c>
      <c r="E31" s="6">
        <v>28.921713846024488</v>
      </c>
      <c r="F31" s="6">
        <v>17.830482822138073</v>
      </c>
      <c r="G31" s="6">
        <v>14.330674941997401</v>
      </c>
      <c r="H31" s="6">
        <v>12.956700192315401</v>
      </c>
      <c r="I31" s="6">
        <v>5.4283392924709553</v>
      </c>
      <c r="J31" s="6">
        <v>4.4793747354074451</v>
      </c>
      <c r="K31" s="6">
        <v>10.018684022960525</v>
      </c>
      <c r="L31" s="6">
        <v>4.5032308400770829</v>
      </c>
      <c r="M31" s="6">
        <v>37.936094970761609</v>
      </c>
      <c r="N31" s="6">
        <v>16.094951207421985</v>
      </c>
    </row>
    <row r="32" spans="1:14" ht="36" x14ac:dyDescent="0.25">
      <c r="A32" s="94" t="s">
        <v>68</v>
      </c>
      <c r="B32" s="6">
        <v>41.655102897942044</v>
      </c>
      <c r="C32" s="6">
        <v>16.383536329273415</v>
      </c>
      <c r="D32" s="6">
        <v>30.040571188576227</v>
      </c>
      <c r="E32" s="6">
        <v>18.340865182696348</v>
      </c>
      <c r="F32" s="6">
        <v>15.94817303653927</v>
      </c>
      <c r="G32" s="6">
        <v>7.8181436371272577</v>
      </c>
      <c r="H32" s="6">
        <v>9.6935741285174295</v>
      </c>
      <c r="I32" s="6">
        <v>7.9737085258294833</v>
      </c>
      <c r="J32" s="6">
        <v>3.4369592608147834</v>
      </c>
      <c r="K32" s="6">
        <v>7.7334733305333883</v>
      </c>
      <c r="L32" s="6">
        <v>6.4284754304913898</v>
      </c>
      <c r="M32" s="6">
        <v>27.151868962620746</v>
      </c>
      <c r="N32" s="6">
        <v>12.203359932801343</v>
      </c>
    </row>
    <row r="33" spans="1:14" ht="24" x14ac:dyDescent="0.25">
      <c r="A33" s="94" t="s">
        <v>69</v>
      </c>
      <c r="B33" s="6">
        <v>56.938438438438432</v>
      </c>
      <c r="C33" s="6">
        <v>12.087087087087086</v>
      </c>
      <c r="D33" s="6">
        <v>50.983483483483482</v>
      </c>
      <c r="E33" s="6">
        <v>44.07957957957958</v>
      </c>
      <c r="F33" s="6">
        <v>42.216216216216218</v>
      </c>
      <c r="G33" s="6">
        <v>31.099099099099099</v>
      </c>
      <c r="H33" s="6">
        <v>26.346846846846844</v>
      </c>
      <c r="I33" s="6">
        <v>11.513513513513514</v>
      </c>
      <c r="J33" s="6">
        <v>4.1876876876876876</v>
      </c>
      <c r="K33" s="6">
        <v>4.9654654654654653</v>
      </c>
      <c r="L33" s="6">
        <v>4.8843843843843846</v>
      </c>
      <c r="M33" s="6">
        <v>48.888888888888893</v>
      </c>
      <c r="N33" s="6">
        <v>31.777777777777779</v>
      </c>
    </row>
    <row r="34" spans="1:14" x14ac:dyDescent="0.25">
      <c r="A34" s="95" t="s">
        <v>70</v>
      </c>
      <c r="B34" s="7">
        <v>42.71118968641192</v>
      </c>
      <c r="C34" s="7">
        <v>14.398747881625557</v>
      </c>
      <c r="D34" s="7">
        <v>34.622263279953202</v>
      </c>
      <c r="E34" s="7">
        <v>26.040271774508827</v>
      </c>
      <c r="F34" s="7">
        <v>17.203992935547401</v>
      </c>
      <c r="G34" s="7">
        <v>11.237652543560005</v>
      </c>
      <c r="H34" s="7">
        <v>9.7832597376557491</v>
      </c>
      <c r="I34" s="7">
        <v>6.4067608532642888</v>
      </c>
      <c r="J34" s="7">
        <v>6.9672293996954862</v>
      </c>
      <c r="K34" s="7">
        <v>4.6494004462434164</v>
      </c>
      <c r="L34" s="7">
        <v>3.8647572990645735</v>
      </c>
      <c r="M34" s="7">
        <v>32.269986422261269</v>
      </c>
      <c r="N34" s="7">
        <v>14.652476724203442</v>
      </c>
    </row>
    <row r="35" spans="1:14" ht="9" customHeight="1" x14ac:dyDescent="0.25">
      <c r="A35" s="96"/>
      <c r="B35" s="6"/>
      <c r="E35" s="6"/>
      <c r="F35" s="6"/>
    </row>
    <row r="36" spans="1:14" ht="13.5" customHeight="1" x14ac:dyDescent="0.25">
      <c r="A36" s="96"/>
      <c r="B36" s="243" t="s">
        <v>71</v>
      </c>
      <c r="C36" s="243"/>
      <c r="D36" s="243"/>
      <c r="E36" s="243"/>
      <c r="F36" s="243"/>
      <c r="G36" s="243"/>
      <c r="H36" s="243"/>
      <c r="I36" s="243"/>
      <c r="J36" s="243"/>
      <c r="K36" s="243"/>
      <c r="L36" s="243"/>
      <c r="M36" s="109"/>
      <c r="N36" s="109"/>
    </row>
    <row r="37" spans="1:14" x14ac:dyDescent="0.25">
      <c r="A37" s="96" t="s">
        <v>72</v>
      </c>
      <c r="B37" s="6">
        <v>45.803429764635275</v>
      </c>
      <c r="C37" s="6">
        <v>14.003384667058919</v>
      </c>
      <c r="D37" s="6">
        <v>39.319889792797767</v>
      </c>
      <c r="E37" s="6">
        <v>29.512605594683183</v>
      </c>
      <c r="F37" s="6">
        <v>19.453071509018926</v>
      </c>
      <c r="G37" s="6">
        <v>11.848756939330841</v>
      </c>
      <c r="H37" s="6">
        <v>10.67428216754924</v>
      </c>
      <c r="I37" s="6">
        <v>6.7793606948784877</v>
      </c>
      <c r="J37" s="6">
        <v>8.1605326916324028</v>
      </c>
      <c r="K37" s="6">
        <v>4.9302573028126089</v>
      </c>
      <c r="L37" s="6">
        <v>3.8341307618319478</v>
      </c>
      <c r="M37" s="6">
        <v>36.179471912078512</v>
      </c>
      <c r="N37" s="6">
        <v>15.941773039400484</v>
      </c>
    </row>
    <row r="38" spans="1:14" x14ac:dyDescent="0.25">
      <c r="A38" s="96" t="s">
        <v>73</v>
      </c>
      <c r="B38" s="6">
        <v>43.781184736091951</v>
      </c>
      <c r="C38" s="6">
        <v>15.904649174841639</v>
      </c>
      <c r="D38" s="6">
        <v>35.207768034527021</v>
      </c>
      <c r="E38" s="6">
        <v>27.106145515293612</v>
      </c>
      <c r="F38" s="6">
        <v>16.545462968934949</v>
      </c>
      <c r="G38" s="6">
        <v>10.906970174024977</v>
      </c>
      <c r="H38" s="6">
        <v>9.1520949402217813</v>
      </c>
      <c r="I38" s="6">
        <v>5.7013732502800192</v>
      </c>
      <c r="J38" s="6">
        <v>8.1546375925560888</v>
      </c>
      <c r="K38" s="6">
        <v>4.6291352165978248</v>
      </c>
      <c r="L38" s="6">
        <v>3.6514086330268647</v>
      </c>
      <c r="M38" s="6">
        <v>32.416736993093323</v>
      </c>
      <c r="N38" s="6">
        <v>13.940293545078712</v>
      </c>
    </row>
    <row r="39" spans="1:14" x14ac:dyDescent="0.25">
      <c r="A39" s="96" t="s">
        <v>74</v>
      </c>
      <c r="B39" s="6">
        <v>43.020454604087362</v>
      </c>
      <c r="C39" s="6">
        <v>17.144886704818703</v>
      </c>
      <c r="D39" s="6">
        <v>31.603510900730274</v>
      </c>
      <c r="E39" s="6">
        <v>23.584043754153324</v>
      </c>
      <c r="F39" s="6">
        <v>15.710871551349124</v>
      </c>
      <c r="G39" s="6">
        <v>10.46115600138422</v>
      </c>
      <c r="H39" s="6">
        <v>9.5287203351306253</v>
      </c>
      <c r="I39" s="6">
        <v>5.6059119348028954</v>
      </c>
      <c r="J39" s="6">
        <v>5.8565571181897678</v>
      </c>
      <c r="K39" s="6">
        <v>4.0481532320551832</v>
      </c>
      <c r="L39" s="6">
        <v>3.4375753381152374</v>
      </c>
      <c r="M39" s="6">
        <v>29.985459465758797</v>
      </c>
      <c r="N39" s="6">
        <v>13.579097570587646</v>
      </c>
    </row>
    <row r="40" spans="1:14" x14ac:dyDescent="0.25">
      <c r="A40" s="96" t="s">
        <v>75</v>
      </c>
      <c r="B40" s="6">
        <v>37.078665305563604</v>
      </c>
      <c r="C40" s="6">
        <v>10.833090066299128</v>
      </c>
      <c r="D40" s="6">
        <v>30.320160613871529</v>
      </c>
      <c r="E40" s="6">
        <v>22.368796268346628</v>
      </c>
      <c r="F40" s="6">
        <v>16.2139448944029</v>
      </c>
      <c r="G40" s="6">
        <v>11.465915556100493</v>
      </c>
      <c r="H40" s="6">
        <v>9.4948862255481874</v>
      </c>
      <c r="I40" s="6">
        <v>7.3895019527271719</v>
      </c>
      <c r="J40" s="6">
        <v>5.0455536979603135</v>
      </c>
      <c r="K40" s="6">
        <v>4.8286105083807405</v>
      </c>
      <c r="L40" s="6">
        <v>4.5212693551300598</v>
      </c>
      <c r="M40" s="6">
        <v>28.858650691656702</v>
      </c>
      <c r="N40" s="6">
        <v>14.64526499679166</v>
      </c>
    </row>
    <row r="41" spans="1:14" ht="8.25" customHeight="1" x14ac:dyDescent="0.25">
      <c r="A41" s="96"/>
      <c r="B41" s="6"/>
      <c r="E41" s="6"/>
      <c r="F41" s="6"/>
    </row>
    <row r="42" spans="1:14" ht="15" customHeight="1" x14ac:dyDescent="0.25">
      <c r="A42" s="96"/>
      <c r="B42" s="244" t="s">
        <v>76</v>
      </c>
      <c r="C42" s="244"/>
      <c r="D42" s="244"/>
      <c r="E42" s="244"/>
      <c r="F42" s="244"/>
      <c r="G42" s="244"/>
      <c r="H42" s="244"/>
      <c r="I42" s="244"/>
      <c r="J42" s="244"/>
      <c r="K42" s="244"/>
      <c r="L42" s="244"/>
      <c r="M42" s="110"/>
      <c r="N42" s="110"/>
    </row>
    <row r="43" spans="1:14" x14ac:dyDescent="0.25">
      <c r="A43" s="41" t="s">
        <v>14</v>
      </c>
      <c r="B43" s="6">
        <v>38.947373881892091</v>
      </c>
      <c r="C43" s="6">
        <v>13.605957855276488</v>
      </c>
      <c r="D43" s="6">
        <v>30.538090407379919</v>
      </c>
      <c r="E43" s="6">
        <v>22.502186866247001</v>
      </c>
      <c r="F43" s="6">
        <v>14.592063833175525</v>
      </c>
      <c r="G43" s="6">
        <v>9.6040594358097309</v>
      </c>
      <c r="H43" s="6">
        <v>8.4819755216657882</v>
      </c>
      <c r="I43" s="6">
        <v>5.5099282653372912</v>
      </c>
      <c r="J43" s="6">
        <v>4.9892672854399018</v>
      </c>
      <c r="K43" s="6">
        <v>3.8444042241667207</v>
      </c>
      <c r="L43" s="6">
        <v>3.399956705471916</v>
      </c>
      <c r="M43" s="6">
        <v>28.263393176935391</v>
      </c>
      <c r="N43" s="6">
        <v>12.190548535172979</v>
      </c>
    </row>
    <row r="44" spans="1:14" x14ac:dyDescent="0.25">
      <c r="A44" s="42" t="s">
        <v>15</v>
      </c>
      <c r="B44" s="6">
        <v>64.8667723243029</v>
      </c>
      <c r="C44" s="6">
        <v>18.009522220687174</v>
      </c>
      <c r="D44" s="6">
        <v>58.339372153825707</v>
      </c>
      <c r="E44" s="6">
        <v>44.086930341553945</v>
      </c>
      <c r="F44" s="6">
        <v>32.080799418187887</v>
      </c>
      <c r="G44" s="6">
        <v>19.863266332837195</v>
      </c>
      <c r="H44" s="6">
        <v>16.001657851726538</v>
      </c>
      <c r="I44" s="6">
        <v>10.873070075515667</v>
      </c>
      <c r="J44" s="6">
        <v>15.170385971863443</v>
      </c>
      <c r="K44" s="6">
        <v>9.1983400629253786</v>
      </c>
      <c r="L44" s="6">
        <v>6.0424264067627842</v>
      </c>
      <c r="M44" s="6">
        <v>55.124091244405392</v>
      </c>
      <c r="N44" s="6">
        <v>26.874793094369821</v>
      </c>
    </row>
    <row r="45" spans="1:14" x14ac:dyDescent="0.25">
      <c r="A45" s="42" t="s">
        <v>16</v>
      </c>
      <c r="B45" s="6">
        <v>68.468395620767055</v>
      </c>
      <c r="C45" s="6">
        <v>17.994991521852057</v>
      </c>
      <c r="D45" s="6">
        <v>63.335318102071014</v>
      </c>
      <c r="E45" s="6">
        <v>53.025302125907849</v>
      </c>
      <c r="F45" s="6">
        <v>33.257005498544501</v>
      </c>
      <c r="G45" s="6">
        <v>22.099787311201936</v>
      </c>
      <c r="H45" s="6">
        <v>18.76402814941143</v>
      </c>
      <c r="I45" s="6">
        <v>12.470963568467171</v>
      </c>
      <c r="J45" s="6">
        <v>22.65736030658551</v>
      </c>
      <c r="K45" s="6">
        <v>8.9988434434022366</v>
      </c>
      <c r="L45" s="6">
        <v>6.7782302723788792</v>
      </c>
      <c r="M45" s="6">
        <v>60.74825781410803</v>
      </c>
      <c r="N45" s="6">
        <v>32.002925696139265</v>
      </c>
    </row>
    <row r="46" spans="1:14" x14ac:dyDescent="0.25">
      <c r="A46" s="43" t="s">
        <v>77</v>
      </c>
      <c r="B46" s="8">
        <v>83.636624891014733</v>
      </c>
      <c r="C46" s="8">
        <v>30.60135507031071</v>
      </c>
      <c r="D46" s="8">
        <v>78.724860328392651</v>
      </c>
      <c r="E46" s="8">
        <v>69.389877400719897</v>
      </c>
      <c r="F46" s="8">
        <v>51.087173592202738</v>
      </c>
      <c r="G46" s="8">
        <v>33.332440344271639</v>
      </c>
      <c r="H46" s="8">
        <v>29.17005596605992</v>
      </c>
      <c r="I46" s="8">
        <v>19.341655991388336</v>
      </c>
      <c r="J46" s="8">
        <v>37.048411372459242</v>
      </c>
      <c r="K46" s="8">
        <v>16.415980282801517</v>
      </c>
      <c r="L46" s="8">
        <v>11.536850411343233</v>
      </c>
      <c r="M46" s="8">
        <v>76.459428259694192</v>
      </c>
      <c r="N46" s="8">
        <v>48.905520133656097</v>
      </c>
    </row>
    <row r="47" spans="1:14" s="138" customFormat="1" ht="6" customHeight="1" x14ac:dyDescent="0.25">
      <c r="A47" s="205"/>
      <c r="B47" s="61"/>
      <c r="C47" s="61"/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</row>
    <row r="48" spans="1:14" x14ac:dyDescent="0.25">
      <c r="A48" s="204" t="s">
        <v>273</v>
      </c>
    </row>
    <row r="49" spans="1:14" x14ac:dyDescent="0.25">
      <c r="A49" s="254" t="s">
        <v>130</v>
      </c>
      <c r="B49" s="254"/>
      <c r="C49" s="254"/>
      <c r="D49" s="254"/>
      <c r="E49" s="254"/>
      <c r="F49" s="254"/>
      <c r="G49" s="254"/>
      <c r="H49" s="254"/>
      <c r="I49" s="254"/>
    </row>
    <row r="50" spans="1:14" x14ac:dyDescent="0.25">
      <c r="A50" s="9"/>
    </row>
    <row r="51" spans="1:14" s="13" customFormat="1" x14ac:dyDescent="0.25">
      <c r="A51" s="9"/>
      <c r="C51" s="117"/>
      <c r="D51" s="117"/>
      <c r="M51" s="138"/>
      <c r="N51" s="138"/>
    </row>
    <row r="52" spans="1:14" s="13" customFormat="1" x14ac:dyDescent="0.25">
      <c r="A52" s="9"/>
      <c r="C52" s="117"/>
      <c r="D52" s="117"/>
      <c r="M52" s="138"/>
      <c r="N52" s="138"/>
    </row>
    <row r="53" spans="1:14" s="13" customFormat="1" x14ac:dyDescent="0.25">
      <c r="A53" s="9"/>
      <c r="C53" s="117"/>
      <c r="D53" s="117"/>
      <c r="G53" s="117"/>
      <c r="H53" s="117"/>
      <c r="I53" s="117"/>
      <c r="J53" s="117"/>
      <c r="K53" s="117"/>
      <c r="L53" s="117"/>
      <c r="M53" s="138"/>
      <c r="N53" s="138"/>
    </row>
    <row r="54" spans="1:14" s="13" customFormat="1" x14ac:dyDescent="0.25">
      <c r="A54" s="9"/>
      <c r="D54" s="117"/>
      <c r="G54" s="117"/>
      <c r="H54" s="117"/>
      <c r="I54" s="117"/>
      <c r="J54" s="117"/>
      <c r="K54" s="117"/>
      <c r="L54" s="117"/>
      <c r="M54" s="138"/>
      <c r="N54" s="138"/>
    </row>
    <row r="55" spans="1:14" s="13" customFormat="1" x14ac:dyDescent="0.25">
      <c r="A55" s="9"/>
      <c r="C55" s="117"/>
      <c r="D55" s="117"/>
      <c r="G55" s="117"/>
      <c r="H55" s="117"/>
      <c r="I55" s="117"/>
      <c r="J55" s="117"/>
      <c r="K55" s="117"/>
      <c r="L55" s="117"/>
      <c r="M55" s="138"/>
      <c r="N55" s="138"/>
    </row>
    <row r="56" spans="1:14" s="13" customFormat="1" x14ac:dyDescent="0.25">
      <c r="A56" s="9"/>
      <c r="C56" s="117"/>
      <c r="D56" s="117"/>
      <c r="G56" s="117"/>
      <c r="H56" s="117"/>
      <c r="I56" s="117"/>
      <c r="J56" s="117"/>
      <c r="K56" s="117"/>
      <c r="L56" s="117"/>
      <c r="M56" s="138"/>
      <c r="N56" s="138"/>
    </row>
    <row r="57" spans="1:14" s="13" customFormat="1" x14ac:dyDescent="0.25">
      <c r="A57" s="9"/>
      <c r="C57" s="117"/>
      <c r="D57" s="117"/>
      <c r="G57" s="117"/>
      <c r="H57" s="117"/>
      <c r="I57" s="117"/>
      <c r="J57" s="117"/>
      <c r="K57" s="117"/>
      <c r="L57" s="117"/>
      <c r="M57" s="138"/>
      <c r="N57" s="138"/>
    </row>
    <row r="58" spans="1:14" s="13" customFormat="1" x14ac:dyDescent="0.25">
      <c r="A58" s="9"/>
      <c r="C58" s="117"/>
      <c r="D58" s="117"/>
      <c r="G58" s="117"/>
      <c r="H58" s="117"/>
      <c r="I58" s="117"/>
      <c r="J58" s="117"/>
      <c r="K58" s="117"/>
      <c r="L58" s="117"/>
      <c r="M58" s="138"/>
      <c r="N58" s="138"/>
    </row>
    <row r="59" spans="1:14" s="13" customFormat="1" x14ac:dyDescent="0.25">
      <c r="A59" s="9"/>
      <c r="C59" s="117"/>
      <c r="D59" s="117"/>
      <c r="G59" s="117"/>
      <c r="H59" s="117"/>
      <c r="I59" s="117"/>
      <c r="J59" s="117"/>
      <c r="K59" s="117"/>
      <c r="L59" s="117"/>
      <c r="M59" s="138"/>
      <c r="N59" s="138"/>
    </row>
    <row r="60" spans="1:14" s="13" customFormat="1" x14ac:dyDescent="0.25">
      <c r="A60" s="9"/>
      <c r="C60" s="117"/>
      <c r="D60" s="117"/>
      <c r="G60" s="117"/>
      <c r="H60" s="117"/>
      <c r="I60" s="117"/>
      <c r="J60" s="117"/>
      <c r="K60" s="117"/>
      <c r="L60" s="117"/>
      <c r="M60" s="138"/>
      <c r="N60" s="138"/>
    </row>
    <row r="61" spans="1:14" s="13" customFormat="1" x14ac:dyDescent="0.25">
      <c r="A61" s="9"/>
      <c r="C61" s="117"/>
      <c r="D61" s="117"/>
      <c r="G61" s="117"/>
      <c r="H61" s="117"/>
      <c r="I61" s="117"/>
      <c r="J61" s="117"/>
      <c r="K61" s="117"/>
      <c r="L61" s="117"/>
      <c r="M61" s="138"/>
      <c r="N61" s="138"/>
    </row>
    <row r="62" spans="1:14" s="13" customFormat="1" x14ac:dyDescent="0.25">
      <c r="A62" s="9"/>
      <c r="C62" s="117"/>
      <c r="D62" s="117"/>
      <c r="G62" s="117"/>
      <c r="H62" s="117"/>
      <c r="I62" s="117"/>
      <c r="J62" s="117"/>
      <c r="K62" s="117"/>
      <c r="L62" s="117"/>
      <c r="M62" s="138"/>
      <c r="N62" s="138"/>
    </row>
    <row r="63" spans="1:14" s="13" customFormat="1" x14ac:dyDescent="0.25">
      <c r="A63" s="30"/>
      <c r="C63" s="117"/>
      <c r="D63" s="117"/>
      <c r="G63" s="117"/>
      <c r="H63" s="117"/>
      <c r="I63" s="117"/>
      <c r="J63" s="117"/>
      <c r="K63" s="117"/>
      <c r="L63" s="117"/>
      <c r="M63" s="138"/>
      <c r="N63" s="138"/>
    </row>
    <row r="64" spans="1:14" s="13" customFormat="1" x14ac:dyDescent="0.25">
      <c r="A64" s="9"/>
      <c r="C64" s="117"/>
      <c r="D64" s="117"/>
      <c r="G64" s="117"/>
      <c r="H64" s="117"/>
      <c r="I64" s="117"/>
      <c r="J64" s="117"/>
      <c r="K64" s="117"/>
      <c r="L64" s="117"/>
      <c r="M64" s="138"/>
      <c r="N64" s="138"/>
    </row>
  </sheetData>
  <mergeCells count="12">
    <mergeCell ref="A1:I1"/>
    <mergeCell ref="A3:A4"/>
    <mergeCell ref="B3:B4"/>
    <mergeCell ref="E3:L3"/>
    <mergeCell ref="B6:L6"/>
    <mergeCell ref="C3:C4"/>
    <mergeCell ref="D3:D4"/>
    <mergeCell ref="M3:M4"/>
    <mergeCell ref="N3:N4"/>
    <mergeCell ref="B36:L36"/>
    <mergeCell ref="B42:L42"/>
    <mergeCell ref="A49:I49"/>
  </mergeCells>
  <pageMargins left="0.7" right="0.7" top="0.75" bottom="0.75" header="0.3" footer="0.3"/>
  <pageSetup paperSize="9" scale="3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63"/>
  <sheetViews>
    <sheetView view="pageBreakPreview" zoomScale="60" zoomScaleNormal="85" workbookViewId="0">
      <selection activeCell="G11" sqref="G11"/>
    </sheetView>
  </sheetViews>
  <sheetFormatPr defaultColWidth="9.140625" defaultRowHeight="15" x14ac:dyDescent="0.25"/>
  <cols>
    <col min="1" max="1" width="64.85546875" style="11" customWidth="1"/>
    <col min="2" max="5" width="13.140625" style="13" customWidth="1"/>
    <col min="6" max="6" width="13.140625" style="117" customWidth="1"/>
    <col min="7" max="9" width="13" style="117" customWidth="1"/>
    <col min="10" max="10" width="13.28515625" style="117" customWidth="1"/>
    <col min="11" max="11" width="11" style="117" customWidth="1"/>
    <col min="12" max="12" width="13.28515625" style="117" customWidth="1"/>
    <col min="13" max="13" width="1.85546875" style="117" customWidth="1"/>
    <col min="14" max="14" width="11" style="117" customWidth="1"/>
    <col min="15" max="15" width="9.140625" style="117" customWidth="1"/>
    <col min="16" max="16384" width="9.140625" style="117"/>
  </cols>
  <sheetData>
    <row r="1" spans="1:23" s="3" customFormat="1" ht="39" customHeight="1" x14ac:dyDescent="0.25">
      <c r="A1" s="242" t="s">
        <v>239</v>
      </c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</row>
    <row r="2" spans="1:23" s="3" customFormat="1" ht="39" customHeight="1" x14ac:dyDescent="0.25">
      <c r="A2" s="102"/>
      <c r="B2" s="102"/>
      <c r="C2" s="102"/>
      <c r="D2" s="102"/>
      <c r="E2" s="102"/>
      <c r="F2" s="102"/>
      <c r="G2" s="102"/>
      <c r="H2" s="102"/>
    </row>
    <row r="3" spans="1:23" ht="14.45" customHeight="1" x14ac:dyDescent="0.25">
      <c r="A3" s="264" t="s">
        <v>78</v>
      </c>
      <c r="B3" s="245" t="s">
        <v>162</v>
      </c>
      <c r="C3" s="266" t="s">
        <v>163</v>
      </c>
      <c r="D3" s="266"/>
      <c r="E3" s="266"/>
      <c r="F3" s="266"/>
      <c r="G3" s="267" t="s">
        <v>164</v>
      </c>
      <c r="H3" s="267"/>
      <c r="I3" s="267"/>
      <c r="J3" s="266" t="s">
        <v>267</v>
      </c>
      <c r="K3" s="266"/>
      <c r="L3" s="266"/>
      <c r="M3" s="245"/>
      <c r="N3" s="268" t="s">
        <v>268</v>
      </c>
    </row>
    <row r="4" spans="1:23" ht="90" x14ac:dyDescent="0.25">
      <c r="A4" s="265"/>
      <c r="B4" s="246"/>
      <c r="C4" s="124" t="s">
        <v>165</v>
      </c>
      <c r="D4" s="124" t="s">
        <v>166</v>
      </c>
      <c r="E4" s="124" t="s">
        <v>167</v>
      </c>
      <c r="F4" s="124" t="s">
        <v>168</v>
      </c>
      <c r="G4" s="124" t="s">
        <v>169</v>
      </c>
      <c r="H4" s="124" t="s">
        <v>170</v>
      </c>
      <c r="I4" s="124" t="s">
        <v>171</v>
      </c>
      <c r="J4" s="124" t="s">
        <v>172</v>
      </c>
      <c r="K4" s="124" t="s">
        <v>173</v>
      </c>
      <c r="L4" s="124" t="s">
        <v>174</v>
      </c>
      <c r="M4" s="246"/>
      <c r="N4" s="269"/>
    </row>
    <row r="5" spans="1:23" s="28" customFormat="1" ht="4.5" customHeight="1" x14ac:dyDescent="0.25">
      <c r="A5" s="103"/>
      <c r="B5" s="107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07"/>
      <c r="N5" s="123"/>
      <c r="O5" s="125"/>
      <c r="P5" s="117"/>
      <c r="Q5" s="117"/>
      <c r="R5" s="117"/>
      <c r="S5" s="117"/>
      <c r="T5" s="117"/>
      <c r="U5" s="117"/>
      <c r="V5" s="117"/>
      <c r="W5" s="117"/>
    </row>
    <row r="6" spans="1:23" ht="14.45" customHeight="1" x14ac:dyDescent="0.25">
      <c r="A6" s="59"/>
      <c r="B6" s="256" t="s">
        <v>42</v>
      </c>
      <c r="C6" s="256"/>
      <c r="D6" s="256"/>
      <c r="E6" s="256"/>
      <c r="F6" s="256"/>
      <c r="G6" s="256"/>
      <c r="H6" s="256"/>
      <c r="I6" s="256"/>
      <c r="J6" s="256"/>
      <c r="K6" s="256"/>
      <c r="L6" s="256"/>
      <c r="M6" s="256"/>
      <c r="N6" s="256"/>
    </row>
    <row r="7" spans="1:23" x14ac:dyDescent="0.25">
      <c r="A7" s="95" t="s">
        <v>43</v>
      </c>
      <c r="B7" s="7">
        <v>75.841285469789113</v>
      </c>
      <c r="C7" s="7">
        <v>74.081970458584266</v>
      </c>
      <c r="D7" s="7">
        <v>54.826676420870882</v>
      </c>
      <c r="E7" s="7">
        <v>51.602385758080906</v>
      </c>
      <c r="F7" s="7">
        <v>12.284044730328274</v>
      </c>
      <c r="G7" s="7">
        <v>46.107929020007056</v>
      </c>
      <c r="H7" s="7">
        <v>20.802973470360769</v>
      </c>
      <c r="I7" s="7">
        <v>11.385563621582174</v>
      </c>
      <c r="J7" s="7">
        <v>60.81933265311622</v>
      </c>
      <c r="K7" s="7">
        <v>31.186544469682502</v>
      </c>
      <c r="L7" s="7">
        <v>8.0541885482206386</v>
      </c>
      <c r="M7" s="7"/>
      <c r="N7" s="7">
        <v>68.630271341031275</v>
      </c>
      <c r="O7" s="126"/>
    </row>
    <row r="8" spans="1:23" x14ac:dyDescent="0.25">
      <c r="A8" s="94" t="s">
        <v>44</v>
      </c>
      <c r="B8" s="6">
        <v>67.770013393873143</v>
      </c>
      <c r="C8" s="6">
        <v>65.890145367672389</v>
      </c>
      <c r="D8" s="6">
        <v>45.952923707155463</v>
      </c>
      <c r="E8" s="6">
        <v>45.07964815277721</v>
      </c>
      <c r="F8" s="6">
        <v>12.770442445519766</v>
      </c>
      <c r="G8" s="6">
        <v>41.612413396857853</v>
      </c>
      <c r="H8" s="6">
        <v>16.300604776277549</v>
      </c>
      <c r="I8" s="6">
        <v>10.311914328957005</v>
      </c>
      <c r="J8" s="6">
        <v>51.264334366788169</v>
      </c>
      <c r="K8" s="6">
        <v>28.259082525907882</v>
      </c>
      <c r="L8" s="6">
        <v>8.566855573753978</v>
      </c>
      <c r="M8" s="6"/>
      <c r="N8" s="6">
        <v>59.085261889394211</v>
      </c>
      <c r="O8" s="126"/>
    </row>
    <row r="9" spans="1:23" x14ac:dyDescent="0.25">
      <c r="A9" s="94" t="s">
        <v>45</v>
      </c>
      <c r="B9" s="6">
        <v>67.466749124144428</v>
      </c>
      <c r="C9" s="6">
        <v>67.371229075649637</v>
      </c>
      <c r="D9" s="6">
        <v>48.665015476084783</v>
      </c>
      <c r="E9" s="6">
        <v>40.35283228169434</v>
      </c>
      <c r="F9" s="6">
        <v>10.167884649336308</v>
      </c>
      <c r="G9" s="6">
        <v>40.510603643844931</v>
      </c>
      <c r="H9" s="6">
        <v>12.313922149119451</v>
      </c>
      <c r="I9" s="6">
        <v>6.1446128631624282</v>
      </c>
      <c r="J9" s="6">
        <v>53.533680511971141</v>
      </c>
      <c r="K9" s="6">
        <v>23.024821945935241</v>
      </c>
      <c r="L9" s="6">
        <v>5.6294577298272577</v>
      </c>
      <c r="M9" s="6"/>
      <c r="N9" s="6">
        <v>60.998429429971857</v>
      </c>
      <c r="O9" s="126"/>
    </row>
    <row r="10" spans="1:23" x14ac:dyDescent="0.25">
      <c r="A10" s="94" t="s">
        <v>46</v>
      </c>
      <c r="B10" s="6">
        <v>80.201373233318819</v>
      </c>
      <c r="C10" s="6">
        <v>74.875535983560667</v>
      </c>
      <c r="D10" s="6">
        <v>61.726215628948154</v>
      </c>
      <c r="E10" s="6">
        <v>52.047945190787622</v>
      </c>
      <c r="F10" s="6">
        <v>10.834214573604834</v>
      </c>
      <c r="G10" s="6">
        <v>51.630955879356243</v>
      </c>
      <c r="H10" s="6">
        <v>22.079626940426728</v>
      </c>
      <c r="I10" s="6">
        <v>5.1199166021377138</v>
      </c>
      <c r="J10" s="6">
        <v>65.56062968818037</v>
      </c>
      <c r="K10" s="6">
        <v>34.749109285948705</v>
      </c>
      <c r="L10" s="6">
        <v>5.9483182074607628</v>
      </c>
      <c r="M10" s="6"/>
      <c r="N10" s="6">
        <v>76.701365725795213</v>
      </c>
    </row>
    <row r="11" spans="1:23" ht="48" x14ac:dyDescent="0.25">
      <c r="A11" s="94" t="s">
        <v>47</v>
      </c>
      <c r="B11" s="6">
        <v>79.852140289056862</v>
      </c>
      <c r="C11" s="6">
        <v>77.647693146682656</v>
      </c>
      <c r="D11" s="6">
        <v>56.183112111319225</v>
      </c>
      <c r="E11" s="6">
        <v>55.096989751979649</v>
      </c>
      <c r="F11" s="6">
        <v>12.737970975869159</v>
      </c>
      <c r="G11" s="6">
        <v>46.8377466693317</v>
      </c>
      <c r="H11" s="6">
        <v>25.278285695954839</v>
      </c>
      <c r="I11" s="6">
        <v>15.427922092343227</v>
      </c>
      <c r="J11" s="6">
        <v>64.052718205350288</v>
      </c>
      <c r="K11" s="6">
        <v>35.357027407840611</v>
      </c>
      <c r="L11" s="6">
        <v>8.7743584808352395</v>
      </c>
      <c r="M11" s="6"/>
      <c r="N11" s="6">
        <v>73.764525020419555</v>
      </c>
    </row>
    <row r="12" spans="1:23" ht="24" x14ac:dyDescent="0.25">
      <c r="A12" s="94" t="s">
        <v>48</v>
      </c>
      <c r="B12" s="6">
        <v>75.016225419026426</v>
      </c>
      <c r="C12" s="6">
        <v>73.13088994967822</v>
      </c>
      <c r="D12" s="6">
        <v>51.6298042714986</v>
      </c>
      <c r="E12" s="6">
        <v>53.703471044598302</v>
      </c>
      <c r="F12" s="6">
        <v>9.0724453468439954</v>
      </c>
      <c r="G12" s="6">
        <v>48.527393839182345</v>
      </c>
      <c r="H12" s="6">
        <v>19.786615055840567</v>
      </c>
      <c r="I12" s="6">
        <v>7.9333872239916792</v>
      </c>
      <c r="J12" s="6">
        <v>59.601372557070874</v>
      </c>
      <c r="K12" s="6">
        <v>27.553795154621042</v>
      </c>
      <c r="L12" s="6">
        <v>5.8312838335992119</v>
      </c>
      <c r="M12" s="6"/>
      <c r="N12" s="6">
        <v>67.413659014315755</v>
      </c>
    </row>
    <row r="13" spans="1:23" ht="24" x14ac:dyDescent="0.25">
      <c r="A13" s="94" t="s">
        <v>49</v>
      </c>
      <c r="B13" s="6">
        <v>89.842866303071347</v>
      </c>
      <c r="C13" s="6">
        <v>88.87383914869703</v>
      </c>
      <c r="D13" s="6">
        <v>66.785063292963216</v>
      </c>
      <c r="E13" s="6">
        <v>59.431984380290928</v>
      </c>
      <c r="F13" s="6">
        <v>26.888522251601231</v>
      </c>
      <c r="G13" s="6">
        <v>58.698549701366723</v>
      </c>
      <c r="H13" s="6">
        <v>45.646582468173406</v>
      </c>
      <c r="I13" s="6">
        <v>26.858262667598471</v>
      </c>
      <c r="J13" s="6">
        <v>80.494095778788036</v>
      </c>
      <c r="K13" s="6">
        <v>47.735934696935864</v>
      </c>
      <c r="L13" s="6">
        <v>27.51460745394419</v>
      </c>
      <c r="M13" s="6"/>
      <c r="N13" s="6">
        <v>86.873824739371315</v>
      </c>
    </row>
    <row r="14" spans="1:23" ht="24" x14ac:dyDescent="0.25">
      <c r="A14" s="94" t="s">
        <v>50</v>
      </c>
      <c r="B14" s="6">
        <v>81.284903194871404</v>
      </c>
      <c r="C14" s="6">
        <v>80.178601326135663</v>
      </c>
      <c r="D14" s="6">
        <v>61.741392650478154</v>
      </c>
      <c r="E14" s="6">
        <v>56.747827172406552</v>
      </c>
      <c r="F14" s="6">
        <v>14.771760225639216</v>
      </c>
      <c r="G14" s="6">
        <v>45.57830946929807</v>
      </c>
      <c r="H14" s="6">
        <v>28.710054200568852</v>
      </c>
      <c r="I14" s="6">
        <v>19.192014257989161</v>
      </c>
      <c r="J14" s="6">
        <v>66.910805340603673</v>
      </c>
      <c r="K14" s="6">
        <v>35.876496806515561</v>
      </c>
      <c r="L14" s="6">
        <v>10.987726359942895</v>
      </c>
      <c r="M14" s="6"/>
      <c r="N14" s="6">
        <v>72.105579656805688</v>
      </c>
    </row>
    <row r="15" spans="1:23" x14ac:dyDescent="0.25">
      <c r="A15" s="94" t="s">
        <v>51</v>
      </c>
      <c r="B15" s="6">
        <v>69.903568975494736</v>
      </c>
      <c r="C15" s="6">
        <v>65.63745612469512</v>
      </c>
      <c r="D15" s="6">
        <v>50.557872135598345</v>
      </c>
      <c r="E15" s="6">
        <v>51.369125847084085</v>
      </c>
      <c r="F15" s="6">
        <v>16.815126095868557</v>
      </c>
      <c r="G15" s="6">
        <v>41.706012471673723</v>
      </c>
      <c r="H15" s="6">
        <v>20.995246053250693</v>
      </c>
      <c r="I15" s="6">
        <v>13.16827024483637</v>
      </c>
      <c r="J15" s="6">
        <v>54.218789717629626</v>
      </c>
      <c r="K15" s="6">
        <v>36.310634454485964</v>
      </c>
      <c r="L15" s="6">
        <v>15.932482057772079</v>
      </c>
      <c r="M15" s="6"/>
      <c r="N15" s="6">
        <v>61.306442976976619</v>
      </c>
    </row>
    <row r="16" spans="1:23" ht="24" x14ac:dyDescent="0.25">
      <c r="A16" s="94" t="s">
        <v>52</v>
      </c>
      <c r="B16" s="6">
        <v>81.339406917266288</v>
      </c>
      <c r="C16" s="6">
        <v>80.065920201468472</v>
      </c>
      <c r="D16" s="6">
        <v>62.570066654307141</v>
      </c>
      <c r="E16" s="6">
        <v>56.034908591400523</v>
      </c>
      <c r="F16" s="6">
        <v>14.59215452551266</v>
      </c>
      <c r="G16" s="6">
        <v>48.082055595440579</v>
      </c>
      <c r="H16" s="6">
        <v>18.201963670478627</v>
      </c>
      <c r="I16" s="6">
        <v>12.52993969135211</v>
      </c>
      <c r="J16" s="6">
        <v>66.194184638776463</v>
      </c>
      <c r="K16" s="6">
        <v>35.242298422668192</v>
      </c>
      <c r="L16" s="6">
        <v>6.6481356826374043</v>
      </c>
      <c r="M16" s="6"/>
      <c r="N16" s="6">
        <v>74.265241091503171</v>
      </c>
    </row>
    <row r="17" spans="1:14" ht="24" x14ac:dyDescent="0.25">
      <c r="A17" s="95" t="s">
        <v>53</v>
      </c>
      <c r="B17" s="7">
        <v>82.494573814516428</v>
      </c>
      <c r="C17" s="7">
        <v>80.536855142307076</v>
      </c>
      <c r="D17" s="7">
        <v>66.296643735668127</v>
      </c>
      <c r="E17" s="7">
        <v>59.139290487927497</v>
      </c>
      <c r="F17" s="7">
        <v>17.34999816061509</v>
      </c>
      <c r="G17" s="7">
        <v>57.203644434634391</v>
      </c>
      <c r="H17" s="7">
        <v>22.525107604017215</v>
      </c>
      <c r="I17" s="7">
        <v>14.919251002464776</v>
      </c>
      <c r="J17" s="7">
        <v>63.554427399477611</v>
      </c>
      <c r="K17" s="7">
        <v>40.094912261339807</v>
      </c>
      <c r="L17" s="7">
        <v>11.608051600877998</v>
      </c>
      <c r="M17" s="7"/>
      <c r="N17" s="7">
        <v>76.631227850740032</v>
      </c>
    </row>
    <row r="18" spans="1:14" x14ac:dyDescent="0.25">
      <c r="A18" s="95" t="s">
        <v>54</v>
      </c>
      <c r="B18" s="7">
        <v>75.632748619749819</v>
      </c>
      <c r="C18" s="7">
        <v>73.749877699350066</v>
      </c>
      <c r="D18" s="7">
        <v>58.58697323362918</v>
      </c>
      <c r="E18" s="7">
        <v>49.167062687818856</v>
      </c>
      <c r="F18" s="7">
        <v>11.623453770354322</v>
      </c>
      <c r="G18" s="7">
        <v>50.591970088755332</v>
      </c>
      <c r="H18" s="7">
        <v>10.851142637500875</v>
      </c>
      <c r="I18" s="7">
        <v>5.3132993221049691</v>
      </c>
      <c r="J18" s="7">
        <v>59.024984275630722</v>
      </c>
      <c r="K18" s="7">
        <v>24.62167167516947</v>
      </c>
      <c r="L18" s="7">
        <v>5.0283388077433777</v>
      </c>
      <c r="M18" s="7"/>
      <c r="N18" s="7">
        <v>68.70759661751346</v>
      </c>
    </row>
    <row r="19" spans="1:14" x14ac:dyDescent="0.25">
      <c r="A19" s="95" t="s">
        <v>55</v>
      </c>
      <c r="B19" s="7">
        <v>75.271463057959011</v>
      </c>
      <c r="C19" s="7">
        <v>73.7919652954768</v>
      </c>
      <c r="D19" s="7">
        <v>55.52276444375903</v>
      </c>
      <c r="E19" s="7">
        <v>51.155893032039522</v>
      </c>
      <c r="F19" s="7">
        <v>16.125321626272303</v>
      </c>
      <c r="G19" s="7">
        <v>46.675649204828929</v>
      </c>
      <c r="H19" s="7">
        <v>16.995885483460768</v>
      </c>
      <c r="I19" s="7">
        <v>16.564818347104758</v>
      </c>
      <c r="J19" s="7">
        <v>56.059763640200643</v>
      </c>
      <c r="K19" s="7">
        <v>33.992810925688431</v>
      </c>
      <c r="L19" s="7">
        <v>10.799971794289053</v>
      </c>
      <c r="M19" s="7"/>
      <c r="N19" s="7">
        <v>67.319972146014948</v>
      </c>
    </row>
    <row r="20" spans="1:14" ht="24" x14ac:dyDescent="0.25">
      <c r="A20" s="94" t="s">
        <v>56</v>
      </c>
      <c r="B20" s="6">
        <v>77.686294698856599</v>
      </c>
      <c r="C20" s="6">
        <v>76.130619213445399</v>
      </c>
      <c r="D20" s="6">
        <v>57.327324165037133</v>
      </c>
      <c r="E20" s="6">
        <v>52.282591791435152</v>
      </c>
      <c r="F20" s="6">
        <v>16.75795473769244</v>
      </c>
      <c r="G20" s="6">
        <v>47.813912740792084</v>
      </c>
      <c r="H20" s="6">
        <v>20.499132458625414</v>
      </c>
      <c r="I20" s="6">
        <v>18.791033926986117</v>
      </c>
      <c r="J20" s="6">
        <v>59.970412427073136</v>
      </c>
      <c r="K20" s="6">
        <v>34.922818312606431</v>
      </c>
      <c r="L20" s="6">
        <v>10.052876390832873</v>
      </c>
      <c r="M20" s="6"/>
      <c r="N20" s="6">
        <v>70.020144315592972</v>
      </c>
    </row>
    <row r="21" spans="1:14" x14ac:dyDescent="0.25">
      <c r="A21" s="94" t="s">
        <v>57</v>
      </c>
      <c r="B21" s="6">
        <v>73.016587408215173</v>
      </c>
      <c r="C21" s="6">
        <v>71.23097629909762</v>
      </c>
      <c r="D21" s="6">
        <v>52.531232533288239</v>
      </c>
      <c r="E21" s="6">
        <v>43.655238812333543</v>
      </c>
      <c r="F21" s="6">
        <v>14.827828018384634</v>
      </c>
      <c r="G21" s="6">
        <v>42.706266090661771</v>
      </c>
      <c r="H21" s="6">
        <v>11.793280497068784</v>
      </c>
      <c r="I21" s="6">
        <v>15.275827317739518</v>
      </c>
      <c r="J21" s="6">
        <v>49.449123859094911</v>
      </c>
      <c r="K21" s="6">
        <v>25.862684504734524</v>
      </c>
      <c r="L21" s="6">
        <v>9.2761277679891538</v>
      </c>
      <c r="M21" s="6"/>
      <c r="N21" s="6">
        <v>62.445300112699243</v>
      </c>
    </row>
    <row r="22" spans="1:14" x14ac:dyDescent="0.25">
      <c r="A22" s="94" t="s">
        <v>58</v>
      </c>
      <c r="B22" s="6">
        <v>73.856608996539791</v>
      </c>
      <c r="C22" s="6">
        <v>72.610865051903119</v>
      </c>
      <c r="D22" s="6">
        <v>56.872664359861588</v>
      </c>
      <c r="E22" s="6">
        <v>50.571349480968863</v>
      </c>
      <c r="F22" s="6">
        <v>15.248927335640136</v>
      </c>
      <c r="G22" s="6">
        <v>50.02256055363322</v>
      </c>
      <c r="H22" s="6">
        <v>12.942352941176472</v>
      </c>
      <c r="I22" s="6">
        <v>7.6725951557093426</v>
      </c>
      <c r="J22" s="6">
        <v>58.82657439446367</v>
      </c>
      <c r="K22" s="6">
        <v>29.425121107266438</v>
      </c>
      <c r="L22" s="6">
        <v>9.0384775086505194</v>
      </c>
      <c r="M22" s="6"/>
      <c r="N22" s="6">
        <v>67.379792387543247</v>
      </c>
    </row>
    <row r="23" spans="1:14" x14ac:dyDescent="0.25">
      <c r="A23" s="94" t="s">
        <v>59</v>
      </c>
      <c r="B23" s="6">
        <v>91.149377593360995</v>
      </c>
      <c r="C23" s="6">
        <v>91.149377593360995</v>
      </c>
      <c r="D23" s="6">
        <v>61.825726141078839</v>
      </c>
      <c r="E23" s="6">
        <v>67.560165975103743</v>
      </c>
      <c r="F23" s="6">
        <v>31.087136929460581</v>
      </c>
      <c r="G23" s="6">
        <v>48.759336099585063</v>
      </c>
      <c r="H23" s="6">
        <v>18.539419087136931</v>
      </c>
      <c r="I23" s="6">
        <v>35.875518672199171</v>
      </c>
      <c r="J23" s="6">
        <v>56.543568464730299</v>
      </c>
      <c r="K23" s="6">
        <v>28.149377593360995</v>
      </c>
      <c r="L23" s="6">
        <v>19.029045643153527</v>
      </c>
      <c r="M23" s="6"/>
      <c r="N23" s="6">
        <v>68.676348547717836</v>
      </c>
    </row>
    <row r="24" spans="1:14" x14ac:dyDescent="0.25">
      <c r="A24" s="94" t="s">
        <v>60</v>
      </c>
      <c r="B24" s="6">
        <v>77.390011068068617</v>
      </c>
      <c r="C24" s="6">
        <v>76.424875484227996</v>
      </c>
      <c r="D24" s="6">
        <v>64.798561151079141</v>
      </c>
      <c r="E24" s="6">
        <v>54.006225788599892</v>
      </c>
      <c r="F24" s="6">
        <v>22.633370226895408</v>
      </c>
      <c r="G24" s="6">
        <v>48.061151079136692</v>
      </c>
      <c r="H24" s="6">
        <v>18.918788046485886</v>
      </c>
      <c r="I24" s="6">
        <v>34.258716104039841</v>
      </c>
      <c r="J24" s="6">
        <v>64.323602656336476</v>
      </c>
      <c r="K24" s="6">
        <v>42.519230769230774</v>
      </c>
      <c r="L24" s="6">
        <v>12.20655783065855</v>
      </c>
      <c r="M24" s="6"/>
      <c r="N24" s="6">
        <v>69.643331488655221</v>
      </c>
    </row>
    <row r="25" spans="1:14" x14ac:dyDescent="0.25">
      <c r="A25" s="94" t="s">
        <v>61</v>
      </c>
      <c r="B25" s="6">
        <v>63.345537002679855</v>
      </c>
      <c r="C25" s="6">
        <v>61.46064728921872</v>
      </c>
      <c r="D25" s="6">
        <v>35.79830962688105</v>
      </c>
      <c r="E25" s="6">
        <v>34.333869305297874</v>
      </c>
      <c r="F25" s="6">
        <v>6.8322820037105751</v>
      </c>
      <c r="G25" s="6">
        <v>30.849845392702534</v>
      </c>
      <c r="H25" s="6">
        <v>6.576911976911977</v>
      </c>
      <c r="I25" s="6">
        <v>7.8564419707276842</v>
      </c>
      <c r="J25" s="6">
        <v>35.465306122448979</v>
      </c>
      <c r="K25" s="6">
        <v>20.152958152958156</v>
      </c>
      <c r="L25" s="6">
        <v>0.9432694289837148</v>
      </c>
      <c r="M25" s="6"/>
      <c r="N25" s="6">
        <v>50.178107606679035</v>
      </c>
    </row>
    <row r="26" spans="1:14" ht="24" x14ac:dyDescent="0.25">
      <c r="A26" s="94" t="s">
        <v>62</v>
      </c>
      <c r="B26" s="6">
        <v>80.237147595356547</v>
      </c>
      <c r="C26" s="6">
        <v>79.718076285240457</v>
      </c>
      <c r="D26" s="6">
        <v>69.179104477611943</v>
      </c>
      <c r="E26" s="6">
        <v>68.794361525704801</v>
      </c>
      <c r="F26" s="6">
        <v>15.131011608623549</v>
      </c>
      <c r="G26" s="6">
        <v>61.849087893864009</v>
      </c>
      <c r="H26" s="6">
        <v>10.812603648424544</v>
      </c>
      <c r="I26" s="6">
        <v>9.3333333333333339</v>
      </c>
      <c r="J26" s="6">
        <v>70.799336650082921</v>
      </c>
      <c r="K26" s="6">
        <v>38.515754560530681</v>
      </c>
      <c r="L26" s="6">
        <v>9.5621890547263675</v>
      </c>
      <c r="M26" s="6"/>
      <c r="N26" s="6">
        <v>75.971807628524047</v>
      </c>
    </row>
    <row r="27" spans="1:14" x14ac:dyDescent="0.25">
      <c r="A27" s="94" t="s">
        <v>63</v>
      </c>
      <c r="B27" s="6">
        <v>93.679518072289142</v>
      </c>
      <c r="C27" s="6">
        <v>93.137349397590356</v>
      </c>
      <c r="D27" s="6">
        <v>81.045783132530119</v>
      </c>
      <c r="E27" s="6">
        <v>74.840963855421677</v>
      </c>
      <c r="F27" s="6">
        <v>34.737349397590364</v>
      </c>
      <c r="G27" s="6">
        <v>62.477108433734927</v>
      </c>
      <c r="H27" s="6">
        <v>41.812048192771087</v>
      </c>
      <c r="I27" s="6">
        <v>36.081927710843374</v>
      </c>
      <c r="J27" s="6">
        <v>83.438554216867473</v>
      </c>
      <c r="K27" s="6">
        <v>66.775903614457832</v>
      </c>
      <c r="L27" s="6">
        <v>23.279518072289157</v>
      </c>
      <c r="M27" s="6"/>
      <c r="N27" s="6">
        <v>89.359036144578312</v>
      </c>
    </row>
    <row r="28" spans="1:14" x14ac:dyDescent="0.25">
      <c r="A28" s="94" t="s">
        <v>64</v>
      </c>
      <c r="B28" s="6">
        <v>81.189189189189179</v>
      </c>
      <c r="C28" s="6">
        <v>80.070945945945951</v>
      </c>
      <c r="D28" s="6">
        <v>62.246621621621621</v>
      </c>
      <c r="E28" s="6">
        <v>60.804054054054049</v>
      </c>
      <c r="F28" s="6">
        <v>25.320945945945951</v>
      </c>
      <c r="G28" s="6">
        <v>54.672297297297298</v>
      </c>
      <c r="H28" s="6">
        <v>37.510135135135137</v>
      </c>
      <c r="I28" s="6">
        <v>49.45945945945946</v>
      </c>
      <c r="J28" s="6">
        <v>68.266891891891888</v>
      </c>
      <c r="K28" s="6">
        <v>48.20945945945946</v>
      </c>
      <c r="L28" s="6">
        <v>31.381756756756758</v>
      </c>
      <c r="M28" s="6"/>
      <c r="N28" s="6">
        <v>78.094594594594597</v>
      </c>
    </row>
    <row r="29" spans="1:14" x14ac:dyDescent="0.25">
      <c r="A29" s="94" t="s">
        <v>65</v>
      </c>
      <c r="B29" s="6">
        <v>91.066419420094419</v>
      </c>
      <c r="C29" s="6">
        <v>89.490896830748483</v>
      </c>
      <c r="D29" s="6">
        <v>74.169757248819963</v>
      </c>
      <c r="E29" s="6">
        <v>73.288435603506414</v>
      </c>
      <c r="F29" s="6">
        <v>37.355192178017532</v>
      </c>
      <c r="G29" s="6">
        <v>58.350809170600137</v>
      </c>
      <c r="H29" s="6">
        <v>30.382501685772084</v>
      </c>
      <c r="I29" s="6">
        <v>37.969318948078225</v>
      </c>
      <c r="J29" s="6">
        <v>69.729433580579908</v>
      </c>
      <c r="K29" s="6">
        <v>61.047875927174644</v>
      </c>
      <c r="L29" s="6">
        <v>44.998651382333108</v>
      </c>
      <c r="M29" s="6"/>
      <c r="N29" s="6">
        <v>83.748819959541464</v>
      </c>
    </row>
    <row r="30" spans="1:14" x14ac:dyDescent="0.25">
      <c r="A30" s="94" t="s">
        <v>66</v>
      </c>
      <c r="B30" s="6">
        <v>76.511961722488039</v>
      </c>
      <c r="C30" s="6">
        <v>74.994019138755988</v>
      </c>
      <c r="D30" s="6">
        <v>58.180622009569369</v>
      </c>
      <c r="E30" s="6">
        <v>49.619617224880379</v>
      </c>
      <c r="F30" s="6">
        <v>17.066985645933013</v>
      </c>
      <c r="G30" s="6">
        <v>54.814593301435409</v>
      </c>
      <c r="H30" s="6">
        <v>16.096889952153109</v>
      </c>
      <c r="I30" s="6">
        <v>9.8409090909090899</v>
      </c>
      <c r="J30" s="6">
        <v>63.672248803827749</v>
      </c>
      <c r="K30" s="6">
        <v>32.671052631578945</v>
      </c>
      <c r="L30" s="6">
        <v>14.754784688995215</v>
      </c>
      <c r="M30" s="6"/>
      <c r="N30" s="6">
        <v>72.2188995215311</v>
      </c>
    </row>
    <row r="31" spans="1:14" x14ac:dyDescent="0.25">
      <c r="A31" s="94" t="s">
        <v>67</v>
      </c>
      <c r="B31" s="6">
        <v>85.348440896011837</v>
      </c>
      <c r="C31" s="6">
        <v>83.818912611373293</v>
      </c>
      <c r="D31" s="6">
        <v>71.149854467984426</v>
      </c>
      <c r="E31" s="6">
        <v>70.500264470340696</v>
      </c>
      <c r="F31" s="6">
        <v>20.382988250868451</v>
      </c>
      <c r="G31" s="6">
        <v>60.597047904818048</v>
      </c>
      <c r="H31" s="6">
        <v>23.668971127269387</v>
      </c>
      <c r="I31" s="6">
        <v>19.786585634127526</v>
      </c>
      <c r="J31" s="6">
        <v>71.10712857560479</v>
      </c>
      <c r="K31" s="6">
        <v>45.823764004462269</v>
      </c>
      <c r="L31" s="6">
        <v>19.085665903075775</v>
      </c>
      <c r="M31" s="6"/>
      <c r="N31" s="6">
        <v>81.746951258262868</v>
      </c>
    </row>
    <row r="32" spans="1:14" ht="36" x14ac:dyDescent="0.25">
      <c r="A32" s="94" t="s">
        <v>68</v>
      </c>
      <c r="B32" s="6">
        <v>72.900965980680382</v>
      </c>
      <c r="C32" s="6">
        <v>72.004115917681645</v>
      </c>
      <c r="D32" s="6">
        <v>57.466274674506515</v>
      </c>
      <c r="E32" s="6">
        <v>49.391936161276774</v>
      </c>
      <c r="F32" s="6">
        <v>14.44855102897942</v>
      </c>
      <c r="G32" s="6">
        <v>49.751364972700543</v>
      </c>
      <c r="H32" s="6">
        <v>15.955228895422092</v>
      </c>
      <c r="I32" s="6">
        <v>11.791096178076439</v>
      </c>
      <c r="J32" s="6">
        <v>53.09617807643847</v>
      </c>
      <c r="K32" s="6">
        <v>33.470810583788321</v>
      </c>
      <c r="L32" s="6">
        <v>8.3516169676606467</v>
      </c>
      <c r="M32" s="6"/>
      <c r="N32" s="6">
        <v>68.301805963880724</v>
      </c>
    </row>
    <row r="33" spans="1:14" ht="24" x14ac:dyDescent="0.25">
      <c r="A33" s="94" t="s">
        <v>69</v>
      </c>
      <c r="B33" s="6">
        <v>86.060060060060053</v>
      </c>
      <c r="C33" s="6">
        <v>82.420420420420413</v>
      </c>
      <c r="D33" s="6">
        <v>59.438438438438446</v>
      </c>
      <c r="E33" s="6">
        <v>70.52402402402403</v>
      </c>
      <c r="F33" s="6">
        <v>18.689189189189189</v>
      </c>
      <c r="G33" s="6">
        <v>56.836336336336338</v>
      </c>
      <c r="H33" s="6">
        <v>27.219219219219219</v>
      </c>
      <c r="I33" s="6">
        <v>26.306306306306304</v>
      </c>
      <c r="J33" s="6">
        <v>66.283783783783775</v>
      </c>
      <c r="K33" s="6">
        <v>51.07957957957958</v>
      </c>
      <c r="L33" s="6">
        <v>17.780780780780781</v>
      </c>
      <c r="M33" s="6"/>
      <c r="N33" s="6">
        <v>77.49549549549549</v>
      </c>
    </row>
    <row r="34" spans="1:14" x14ac:dyDescent="0.25">
      <c r="A34" s="95" t="s">
        <v>70</v>
      </c>
      <c r="B34" s="7">
        <v>75.604790753587395</v>
      </c>
      <c r="C34" s="7">
        <v>73.977837980862986</v>
      </c>
      <c r="D34" s="7">
        <v>55.867469184575768</v>
      </c>
      <c r="E34" s="7">
        <v>51.154139836975588</v>
      </c>
      <c r="F34" s="7">
        <v>14.352947046818937</v>
      </c>
      <c r="G34" s="7">
        <v>47.168441782812948</v>
      </c>
      <c r="H34" s="7">
        <v>17.463645444316164</v>
      </c>
      <c r="I34" s="7">
        <v>13.447042698921196</v>
      </c>
      <c r="J34" s="7">
        <v>58.048110789953391</v>
      </c>
      <c r="K34" s="7">
        <v>31.978930242650584</v>
      </c>
      <c r="L34" s="7">
        <v>9.1975034539460143</v>
      </c>
      <c r="M34" s="7"/>
      <c r="N34" s="7">
        <v>68.05043630960175</v>
      </c>
    </row>
    <row r="35" spans="1:14" ht="9" customHeight="1" x14ac:dyDescent="0.25">
      <c r="A35" s="96"/>
      <c r="B35" s="6"/>
      <c r="C35" s="6"/>
      <c r="D35" s="6"/>
      <c r="E35" s="6"/>
    </row>
    <row r="36" spans="1:14" ht="13.5" customHeight="1" x14ac:dyDescent="0.25">
      <c r="A36" s="96"/>
      <c r="B36" s="243" t="s">
        <v>71</v>
      </c>
      <c r="C36" s="243"/>
      <c r="D36" s="243"/>
      <c r="E36" s="243"/>
      <c r="F36" s="243"/>
      <c r="G36" s="243"/>
      <c r="H36" s="243"/>
      <c r="I36" s="243"/>
      <c r="J36" s="243"/>
      <c r="K36" s="243"/>
      <c r="L36" s="243"/>
      <c r="M36" s="243"/>
      <c r="N36" s="243"/>
    </row>
    <row r="37" spans="1:14" x14ac:dyDescent="0.25">
      <c r="A37" s="96" t="s">
        <v>72</v>
      </c>
      <c r="B37" s="6">
        <v>79.169558666192202</v>
      </c>
      <c r="C37" s="6">
        <v>77.514879851365905</v>
      </c>
      <c r="D37" s="6">
        <v>59.489193610706906</v>
      </c>
      <c r="E37" s="6">
        <v>57.040873789030243</v>
      </c>
      <c r="F37" s="6">
        <v>15.308557265113853</v>
      </c>
      <c r="G37" s="6">
        <v>49.982780124652514</v>
      </c>
      <c r="H37" s="6">
        <v>20.836225332858866</v>
      </c>
      <c r="I37" s="6">
        <v>15.212137707328472</v>
      </c>
      <c r="J37" s="6">
        <v>64.326466522683248</v>
      </c>
      <c r="K37" s="6">
        <v>35.5148845490301</v>
      </c>
      <c r="L37" s="6">
        <v>10.78138891139853</v>
      </c>
      <c r="M37" s="6"/>
      <c r="N37" s="6">
        <v>71.955487870043811</v>
      </c>
    </row>
    <row r="38" spans="1:14" x14ac:dyDescent="0.25">
      <c r="A38" s="96" t="s">
        <v>73</v>
      </c>
      <c r="B38" s="6">
        <v>75.028029131037897</v>
      </c>
      <c r="C38" s="6">
        <v>73.188671343790404</v>
      </c>
      <c r="D38" s="6">
        <v>52.655395664500702</v>
      </c>
      <c r="E38" s="6">
        <v>52.481561455607142</v>
      </c>
      <c r="F38" s="6">
        <v>12.192776469156149</v>
      </c>
      <c r="G38" s="6">
        <v>43.271455162020281</v>
      </c>
      <c r="H38" s="6">
        <v>17.804743559113714</v>
      </c>
      <c r="I38" s="6">
        <v>14.490756427714278</v>
      </c>
      <c r="J38" s="6">
        <v>58.472064889868371</v>
      </c>
      <c r="K38" s="6">
        <v>30.374766423908024</v>
      </c>
      <c r="L38" s="6">
        <v>8.5377160096255604</v>
      </c>
      <c r="M38" s="6"/>
      <c r="N38" s="6">
        <v>66.057671606322202</v>
      </c>
    </row>
    <row r="39" spans="1:14" x14ac:dyDescent="0.25">
      <c r="A39" s="96" t="s">
        <v>74</v>
      </c>
      <c r="B39" s="6">
        <v>75.073458832362633</v>
      </c>
      <c r="C39" s="6">
        <v>73.24595075700627</v>
      </c>
      <c r="D39" s="6">
        <v>56.887605095280747</v>
      </c>
      <c r="E39" s="6">
        <v>49.125143781819929</v>
      </c>
      <c r="F39" s="6">
        <v>15.897821277307425</v>
      </c>
      <c r="G39" s="6">
        <v>48.466772054774538</v>
      </c>
      <c r="H39" s="6">
        <v>16.256263905581271</v>
      </c>
      <c r="I39" s="6">
        <v>11.843351875591027</v>
      </c>
      <c r="J39" s="6">
        <v>56.48437103849394</v>
      </c>
      <c r="K39" s="6">
        <v>32.641253128060782</v>
      </c>
      <c r="L39" s="6">
        <v>8.6532191559640204</v>
      </c>
      <c r="M39" s="6"/>
      <c r="N39" s="6">
        <v>67.356033587788971</v>
      </c>
    </row>
    <row r="40" spans="1:14" x14ac:dyDescent="0.25">
      <c r="A40" s="96" t="s">
        <v>75</v>
      </c>
      <c r="B40" s="6">
        <v>71.884921742866382</v>
      </c>
      <c r="C40" s="6">
        <v>70.707005871992607</v>
      </c>
      <c r="D40" s="6">
        <v>53.566625922336456</v>
      </c>
      <c r="E40" s="6">
        <v>43.546541239574879</v>
      </c>
      <c r="F40" s="6">
        <v>14.041730911354156</v>
      </c>
      <c r="G40" s="6">
        <v>46.461115461986459</v>
      </c>
      <c r="H40" s="6">
        <v>13.604048970299829</v>
      </c>
      <c r="I40" s="6">
        <v>11.349048019422151</v>
      </c>
      <c r="J40" s="6">
        <v>50.482880922889883</v>
      </c>
      <c r="K40" s="6">
        <v>28.355212131172237</v>
      </c>
      <c r="L40" s="6">
        <v>8.261427969873175</v>
      </c>
      <c r="M40" s="6"/>
      <c r="N40" s="6">
        <v>65.564416945057559</v>
      </c>
    </row>
    <row r="41" spans="1:14" ht="8.25" customHeight="1" x14ac:dyDescent="0.25">
      <c r="A41" s="96"/>
      <c r="B41" s="6"/>
      <c r="C41" s="6"/>
      <c r="D41" s="6"/>
      <c r="E41" s="6"/>
      <c r="I41" s="6"/>
      <c r="J41" s="6"/>
      <c r="K41" s="6"/>
      <c r="L41" s="6"/>
      <c r="M41" s="6"/>
      <c r="N41" s="6"/>
    </row>
    <row r="42" spans="1:14" ht="14.45" customHeight="1" x14ac:dyDescent="0.25">
      <c r="A42" s="96"/>
      <c r="B42" s="244" t="s">
        <v>76</v>
      </c>
      <c r="C42" s="244"/>
      <c r="D42" s="244"/>
      <c r="E42" s="244"/>
      <c r="F42" s="244"/>
      <c r="G42" s="244"/>
      <c r="H42" s="244"/>
      <c r="I42" s="244"/>
      <c r="J42" s="244"/>
      <c r="K42" s="244"/>
      <c r="L42" s="244"/>
      <c r="M42" s="244"/>
      <c r="N42" s="244"/>
    </row>
    <row r="43" spans="1:14" x14ac:dyDescent="0.25">
      <c r="A43" s="41" t="s">
        <v>14</v>
      </c>
      <c r="B43" s="6">
        <v>74.133447863133114</v>
      </c>
      <c r="C43" s="6">
        <v>72.523255088246813</v>
      </c>
      <c r="D43" s="6">
        <v>53.844532609053928</v>
      </c>
      <c r="E43" s="6">
        <v>48.860028664939179</v>
      </c>
      <c r="F43" s="6">
        <v>12.767284889680438</v>
      </c>
      <c r="G43" s="6">
        <v>45.921073268311893</v>
      </c>
      <c r="H43" s="6">
        <v>14.841937505066619</v>
      </c>
      <c r="I43" s="6">
        <v>11.282799260062875</v>
      </c>
      <c r="J43" s="6">
        <v>55.987580308022075</v>
      </c>
      <c r="K43" s="6">
        <v>29.972222226589057</v>
      </c>
      <c r="L43" s="6">
        <v>7.3852541729935526</v>
      </c>
      <c r="M43" s="6"/>
      <c r="N43" s="6">
        <v>66.359135079923263</v>
      </c>
    </row>
    <row r="44" spans="1:14" x14ac:dyDescent="0.25">
      <c r="A44" s="42" t="s">
        <v>15</v>
      </c>
      <c r="B44" s="6">
        <v>83.588701584082543</v>
      </c>
      <c r="C44" s="6">
        <v>81.628800221046887</v>
      </c>
      <c r="D44" s="6">
        <v>67.047459915699818</v>
      </c>
      <c r="E44" s="6">
        <v>63.32987078661936</v>
      </c>
      <c r="F44" s="6">
        <v>22.209934598270724</v>
      </c>
      <c r="G44" s="6">
        <v>54.0701432894802</v>
      </c>
      <c r="H44" s="6">
        <v>32.253296804986064</v>
      </c>
      <c r="I44" s="6">
        <v>25.366630259964708</v>
      </c>
      <c r="J44" s="6">
        <v>69.816997672230201</v>
      </c>
      <c r="K44" s="6">
        <v>41.992719528502803</v>
      </c>
      <c r="L44" s="6">
        <v>16.95042606268035</v>
      </c>
      <c r="M44" s="6"/>
      <c r="N44" s="6">
        <v>76.669321140998221</v>
      </c>
    </row>
    <row r="45" spans="1:14" x14ac:dyDescent="0.25">
      <c r="A45" s="42" t="s">
        <v>16</v>
      </c>
      <c r="B45" s="6">
        <v>87.306546306369896</v>
      </c>
      <c r="C45" s="6">
        <v>85.737476354298366</v>
      </c>
      <c r="D45" s="6">
        <v>70.399012026228348</v>
      </c>
      <c r="E45" s="6">
        <v>68.359110823605519</v>
      </c>
      <c r="F45" s="6">
        <v>23.807913591500292</v>
      </c>
      <c r="G45" s="6">
        <v>55.658428651239376</v>
      </c>
      <c r="H45" s="6">
        <v>35.738456487008349</v>
      </c>
      <c r="I45" s="6">
        <v>26.237295029747031</v>
      </c>
      <c r="J45" s="6">
        <v>72.998323973065951</v>
      </c>
      <c r="K45" s="6">
        <v>45.911498916953356</v>
      </c>
      <c r="L45" s="6">
        <v>21.448734158605077</v>
      </c>
      <c r="M45" s="6"/>
      <c r="N45" s="6">
        <v>81.840836249228147</v>
      </c>
    </row>
    <row r="46" spans="1:14" x14ac:dyDescent="0.25">
      <c r="A46" s="43" t="s">
        <v>77</v>
      </c>
      <c r="B46" s="8">
        <v>90.888101976103613</v>
      </c>
      <c r="C46" s="8">
        <v>89.610965256231026</v>
      </c>
      <c r="D46" s="8">
        <v>79.216572578091885</v>
      </c>
      <c r="E46" s="8">
        <v>78.071192335231331</v>
      </c>
      <c r="F46" s="8">
        <v>39.889821385951493</v>
      </c>
      <c r="G46" s="8">
        <v>62.471079331524614</v>
      </c>
      <c r="H46" s="8">
        <v>47.710457226635747</v>
      </c>
      <c r="I46" s="8">
        <v>44.061216835603958</v>
      </c>
      <c r="J46" s="8">
        <v>80.111591160382446</v>
      </c>
      <c r="K46" s="8">
        <v>60.123086365031199</v>
      </c>
      <c r="L46" s="8">
        <v>40.095614774260483</v>
      </c>
      <c r="M46" s="8"/>
      <c r="N46" s="8">
        <v>87.03111985699185</v>
      </c>
    </row>
    <row r="47" spans="1:14" ht="8.25" customHeight="1" x14ac:dyDescent="0.25"/>
    <row r="48" spans="1:14" x14ac:dyDescent="0.25">
      <c r="A48" s="254" t="s">
        <v>130</v>
      </c>
      <c r="B48" s="254"/>
      <c r="C48" s="254"/>
      <c r="D48" s="254"/>
      <c r="E48" s="254"/>
      <c r="F48" s="254"/>
      <c r="G48" s="254"/>
      <c r="H48" s="254"/>
    </row>
    <row r="49" spans="1:14" x14ac:dyDescent="0.25">
      <c r="A49" s="9"/>
    </row>
    <row r="50" spans="1:14" s="13" customFormat="1" x14ac:dyDescent="0.25">
      <c r="A50" s="9"/>
      <c r="F50" s="117"/>
      <c r="G50" s="117"/>
      <c r="H50" s="117"/>
      <c r="I50" s="117"/>
      <c r="J50" s="117"/>
      <c r="K50" s="117"/>
      <c r="L50" s="117"/>
      <c r="M50" s="117"/>
      <c r="N50" s="117"/>
    </row>
    <row r="51" spans="1:14" s="13" customFormat="1" x14ac:dyDescent="0.25">
      <c r="A51" s="9"/>
      <c r="F51" s="117"/>
      <c r="G51" s="117"/>
      <c r="H51" s="117"/>
      <c r="I51" s="117"/>
      <c r="J51" s="117"/>
      <c r="K51" s="117"/>
      <c r="L51" s="117"/>
      <c r="M51" s="117"/>
      <c r="N51" s="117"/>
    </row>
    <row r="52" spans="1:14" s="13" customFormat="1" x14ac:dyDescent="0.25">
      <c r="A52" s="9"/>
      <c r="F52" s="117"/>
      <c r="G52" s="117"/>
      <c r="H52" s="117"/>
      <c r="I52" s="117"/>
      <c r="J52" s="117"/>
      <c r="K52" s="117"/>
      <c r="L52" s="117"/>
      <c r="M52" s="117"/>
      <c r="N52" s="117"/>
    </row>
    <row r="53" spans="1:14" s="13" customFormat="1" x14ac:dyDescent="0.25">
      <c r="A53" s="9"/>
      <c r="F53" s="117"/>
      <c r="G53" s="117"/>
      <c r="H53" s="117"/>
      <c r="I53" s="117"/>
      <c r="J53" s="117"/>
      <c r="K53" s="117"/>
      <c r="L53" s="117"/>
      <c r="M53" s="117"/>
      <c r="N53" s="117"/>
    </row>
    <row r="54" spans="1:14" s="13" customFormat="1" x14ac:dyDescent="0.25">
      <c r="A54" s="9"/>
      <c r="F54" s="117"/>
      <c r="G54" s="117"/>
      <c r="H54" s="117"/>
      <c r="I54" s="117"/>
      <c r="J54" s="117"/>
      <c r="K54" s="117"/>
      <c r="L54" s="117"/>
      <c r="M54" s="117"/>
      <c r="N54" s="117"/>
    </row>
    <row r="55" spans="1:14" s="13" customFormat="1" x14ac:dyDescent="0.25">
      <c r="A55" s="9"/>
      <c r="F55" s="117"/>
      <c r="G55" s="117"/>
      <c r="H55" s="117"/>
      <c r="I55" s="117"/>
      <c r="J55" s="117"/>
      <c r="K55" s="117"/>
      <c r="L55" s="117"/>
      <c r="M55" s="117"/>
      <c r="N55" s="117"/>
    </row>
    <row r="56" spans="1:14" s="13" customFormat="1" x14ac:dyDescent="0.25">
      <c r="A56" s="9"/>
      <c r="F56" s="117"/>
      <c r="G56" s="117"/>
      <c r="H56" s="117"/>
      <c r="I56" s="117"/>
      <c r="J56" s="117"/>
      <c r="K56" s="117"/>
      <c r="L56" s="117"/>
      <c r="M56" s="117"/>
      <c r="N56" s="117"/>
    </row>
    <row r="57" spans="1:14" s="13" customFormat="1" x14ac:dyDescent="0.25">
      <c r="A57" s="9"/>
      <c r="F57" s="117"/>
      <c r="G57" s="117"/>
      <c r="H57" s="117"/>
      <c r="I57" s="117"/>
      <c r="J57" s="117"/>
      <c r="K57" s="117"/>
      <c r="L57" s="117"/>
      <c r="M57" s="117"/>
      <c r="N57" s="117"/>
    </row>
    <row r="58" spans="1:14" s="13" customFormat="1" x14ac:dyDescent="0.25">
      <c r="A58" s="9"/>
      <c r="F58" s="117"/>
      <c r="G58" s="117"/>
      <c r="H58" s="117"/>
      <c r="I58" s="117"/>
      <c r="J58" s="117"/>
      <c r="K58" s="117"/>
      <c r="L58" s="117"/>
      <c r="M58" s="117"/>
      <c r="N58" s="117"/>
    </row>
    <row r="59" spans="1:14" s="13" customFormat="1" x14ac:dyDescent="0.25">
      <c r="A59" s="9"/>
      <c r="F59" s="117"/>
      <c r="G59" s="117"/>
      <c r="H59" s="117"/>
      <c r="I59" s="117"/>
      <c r="J59" s="117"/>
      <c r="K59" s="117"/>
      <c r="L59" s="117"/>
      <c r="M59" s="117"/>
      <c r="N59" s="117"/>
    </row>
    <row r="60" spans="1:14" s="13" customFormat="1" x14ac:dyDescent="0.25">
      <c r="A60" s="9"/>
      <c r="F60" s="117"/>
      <c r="G60" s="117"/>
      <c r="H60" s="117"/>
      <c r="I60" s="117"/>
      <c r="J60" s="117"/>
      <c r="K60" s="117"/>
      <c r="L60" s="117"/>
      <c r="M60" s="117"/>
      <c r="N60" s="117"/>
    </row>
    <row r="61" spans="1:14" s="13" customFormat="1" x14ac:dyDescent="0.25">
      <c r="A61" s="9"/>
      <c r="F61" s="117"/>
      <c r="G61" s="117"/>
      <c r="H61" s="117"/>
      <c r="I61" s="117"/>
      <c r="J61" s="117"/>
      <c r="K61" s="117"/>
      <c r="L61" s="117"/>
      <c r="M61" s="117"/>
      <c r="N61" s="117"/>
    </row>
    <row r="62" spans="1:14" s="13" customFormat="1" x14ac:dyDescent="0.25">
      <c r="A62" s="30"/>
      <c r="F62" s="117"/>
      <c r="G62" s="117"/>
      <c r="H62" s="117"/>
      <c r="I62" s="117"/>
      <c r="J62" s="117"/>
      <c r="K62" s="117"/>
      <c r="L62" s="117"/>
      <c r="M62" s="117"/>
      <c r="N62" s="117"/>
    </row>
    <row r="63" spans="1:14" s="13" customFormat="1" x14ac:dyDescent="0.25">
      <c r="A63" s="9"/>
      <c r="F63" s="117"/>
      <c r="G63" s="117"/>
      <c r="H63" s="117"/>
      <c r="I63" s="117"/>
      <c r="J63" s="117"/>
      <c r="K63" s="117"/>
      <c r="L63" s="117"/>
      <c r="M63" s="117"/>
      <c r="N63" s="117"/>
    </row>
  </sheetData>
  <mergeCells count="12">
    <mergeCell ref="B6:N6"/>
    <mergeCell ref="B36:N36"/>
    <mergeCell ref="B42:N42"/>
    <mergeCell ref="A48:H48"/>
    <mergeCell ref="A1:N1"/>
    <mergeCell ref="A3:A4"/>
    <mergeCell ref="B3:B4"/>
    <mergeCell ref="C3:F3"/>
    <mergeCell ref="G3:I3"/>
    <mergeCell ref="J3:L3"/>
    <mergeCell ref="M3:M4"/>
    <mergeCell ref="N3:N4"/>
  </mergeCells>
  <hyperlinks>
    <hyperlink ref="H4" location="_ftn1" display="_ftn1"/>
    <hyperlink ref="I4" location="_ftn2" display="_ftn2"/>
  </hyperlinks>
  <pageMargins left="0.7" right="0.7" top="0.75" bottom="0.75" header="0.3" footer="0.3"/>
  <pageSetup paperSize="9" scale="39" orientation="portrait" r:id="rId1"/>
  <colBreaks count="1" manualBreakCount="1">
    <brk id="14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2"/>
  <sheetViews>
    <sheetView view="pageBreakPreview" topLeftCell="A4" zoomScale="60" zoomScaleNormal="100" workbookViewId="0">
      <selection activeCell="F11" sqref="F11"/>
    </sheetView>
  </sheetViews>
  <sheetFormatPr defaultColWidth="9.140625" defaultRowHeight="15" x14ac:dyDescent="0.25"/>
  <cols>
    <col min="1" max="1" width="64.85546875" style="12" customWidth="1"/>
    <col min="2" max="10" width="15.28515625" style="62" customWidth="1"/>
    <col min="11" max="11" width="0.5703125" style="62" customWidth="1"/>
    <col min="12" max="13" width="15.28515625" style="62" customWidth="1"/>
    <col min="14" max="16384" width="9.140625" style="12"/>
  </cols>
  <sheetData>
    <row r="1" spans="1:13" s="3" customFormat="1" ht="33" customHeight="1" x14ac:dyDescent="0.25">
      <c r="A1" s="242" t="s">
        <v>200</v>
      </c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</row>
    <row r="2" spans="1:13" x14ac:dyDescent="0.25">
      <c r="C2" s="69"/>
      <c r="D2" s="72"/>
      <c r="E2" s="72"/>
      <c r="G2" s="72"/>
      <c r="H2" s="72"/>
      <c r="I2" s="72"/>
      <c r="J2" s="72"/>
    </row>
    <row r="3" spans="1:13" ht="15" customHeight="1" x14ac:dyDescent="0.25">
      <c r="A3" s="264" t="s">
        <v>78</v>
      </c>
      <c r="B3" s="273" t="s">
        <v>178</v>
      </c>
      <c r="C3" s="275" t="s">
        <v>116</v>
      </c>
      <c r="D3" s="275"/>
      <c r="E3" s="275"/>
      <c r="F3" s="275"/>
      <c r="G3" s="275"/>
      <c r="H3" s="275"/>
      <c r="I3" s="275"/>
      <c r="J3" s="275"/>
      <c r="K3" s="276"/>
      <c r="L3" s="278" t="s">
        <v>179</v>
      </c>
      <c r="M3" s="278" t="s">
        <v>180</v>
      </c>
    </row>
    <row r="4" spans="1:13" s="19" customFormat="1" ht="139.15" customHeight="1" x14ac:dyDescent="0.25">
      <c r="A4" s="265"/>
      <c r="B4" s="274"/>
      <c r="C4" s="70" t="s">
        <v>102</v>
      </c>
      <c r="D4" s="70" t="s">
        <v>103</v>
      </c>
      <c r="E4" s="70" t="s">
        <v>278</v>
      </c>
      <c r="F4" s="140" t="s">
        <v>201</v>
      </c>
      <c r="G4" s="70" t="s">
        <v>104</v>
      </c>
      <c r="H4" s="70" t="s">
        <v>105</v>
      </c>
      <c r="I4" s="70" t="s">
        <v>106</v>
      </c>
      <c r="J4" s="70" t="s">
        <v>107</v>
      </c>
      <c r="K4" s="277"/>
      <c r="L4" s="279"/>
      <c r="M4" s="279"/>
    </row>
    <row r="5" spans="1:13" x14ac:dyDescent="0.25">
      <c r="A5" s="22"/>
      <c r="B5" s="171"/>
      <c r="C5" s="172"/>
      <c r="D5" s="172"/>
      <c r="E5" s="172"/>
      <c r="F5" s="173"/>
      <c r="G5" s="101"/>
      <c r="H5" s="101"/>
      <c r="I5" s="101"/>
      <c r="J5" s="101"/>
      <c r="L5" s="71"/>
      <c r="M5" s="71"/>
    </row>
    <row r="6" spans="1:13" ht="15" customHeight="1" x14ac:dyDescent="0.25">
      <c r="B6" s="272" t="s">
        <v>42</v>
      </c>
      <c r="C6" s="272"/>
      <c r="D6" s="272"/>
      <c r="E6" s="272"/>
      <c r="F6" s="272"/>
      <c r="G6" s="272"/>
      <c r="H6" s="272"/>
      <c r="I6" s="272"/>
      <c r="J6" s="272"/>
      <c r="K6" s="272"/>
      <c r="L6" s="272"/>
      <c r="M6" s="272"/>
    </row>
    <row r="7" spans="1:13" x14ac:dyDescent="0.25">
      <c r="A7" s="22" t="s">
        <v>43</v>
      </c>
      <c r="B7" s="72">
        <v>14.733646381592433</v>
      </c>
      <c r="C7" s="69">
        <v>72.650565649197134</v>
      </c>
      <c r="D7" s="69">
        <v>37.774414150820576</v>
      </c>
      <c r="E7" s="69">
        <v>35.667951050945696</v>
      </c>
      <c r="F7" s="69">
        <v>36.05803681018179</v>
      </c>
      <c r="G7" s="72">
        <v>14.482766160234311</v>
      </c>
      <c r="H7" s="72">
        <v>18.385313296010992</v>
      </c>
      <c r="I7" s="72">
        <v>13.964772025931509</v>
      </c>
      <c r="J7" s="72">
        <v>5.3810963944149668</v>
      </c>
      <c r="K7" s="64"/>
      <c r="L7" s="72">
        <v>8.9465635173238649</v>
      </c>
      <c r="M7" s="72">
        <v>5.2615155643595912</v>
      </c>
    </row>
    <row r="8" spans="1:13" x14ac:dyDescent="0.25">
      <c r="A8" s="23" t="s">
        <v>44</v>
      </c>
      <c r="B8" s="73">
        <v>15.322864473155667</v>
      </c>
      <c r="C8" s="68">
        <v>69.163467547540407</v>
      </c>
      <c r="D8" s="68">
        <v>29.963233802176759</v>
      </c>
      <c r="E8" s="68">
        <v>35.259838813092991</v>
      </c>
      <c r="F8" s="68">
        <v>33.248654746735276</v>
      </c>
      <c r="G8" s="73">
        <v>16.286695181436723</v>
      </c>
      <c r="H8" s="73">
        <v>7.3475582537273461</v>
      </c>
      <c r="I8" s="73">
        <v>16.751751061187719</v>
      </c>
      <c r="J8" s="73">
        <v>3.7991737750687848</v>
      </c>
      <c r="K8" s="64"/>
      <c r="L8" s="73">
        <v>7.9903096509260685</v>
      </c>
      <c r="M8" s="73">
        <v>5.2729825556305876</v>
      </c>
    </row>
    <row r="9" spans="1:13" x14ac:dyDescent="0.25">
      <c r="A9" s="23" t="s">
        <v>45</v>
      </c>
      <c r="B9" s="73">
        <v>11.356680637494271</v>
      </c>
      <c r="C9" s="68">
        <v>72.256568778979911</v>
      </c>
      <c r="D9" s="68">
        <v>25.815930412278497</v>
      </c>
      <c r="E9" s="68">
        <v>37.779914453110962</v>
      </c>
      <c r="F9" s="68">
        <v>27.72006757485353</v>
      </c>
      <c r="G9" s="73">
        <v>10.432766615146832</v>
      </c>
      <c r="H9" s="73">
        <v>6.2470795442291793</v>
      </c>
      <c r="I9" s="73">
        <v>2.5457388303799289</v>
      </c>
      <c r="J9" s="73">
        <v>5.1040580856187772</v>
      </c>
      <c r="K9" s="64"/>
      <c r="L9" s="73">
        <v>5.1913513535578666</v>
      </c>
      <c r="M9" s="73">
        <v>2.5409761618289233</v>
      </c>
    </row>
    <row r="10" spans="1:13" x14ac:dyDescent="0.25">
      <c r="A10" s="23" t="s">
        <v>46</v>
      </c>
      <c r="B10" s="73">
        <v>8.3322787050165275</v>
      </c>
      <c r="C10" s="68">
        <v>60.888145192431466</v>
      </c>
      <c r="D10" s="68">
        <v>60.077230016733175</v>
      </c>
      <c r="E10" s="68">
        <v>43.351782726219596</v>
      </c>
      <c r="F10" s="68">
        <v>24.543699317801522</v>
      </c>
      <c r="G10" s="73">
        <v>29.571373407130906</v>
      </c>
      <c r="H10" s="73">
        <v>38.197966276226026</v>
      </c>
      <c r="I10" s="73">
        <v>25.681554897670228</v>
      </c>
      <c r="J10" s="73">
        <v>15.67254472905136</v>
      </c>
      <c r="K10" s="64"/>
      <c r="L10" s="73">
        <v>6.3198333758759677</v>
      </c>
      <c r="M10" s="73">
        <v>4.4787740857445</v>
      </c>
    </row>
    <row r="11" spans="1:13" ht="48" x14ac:dyDescent="0.25">
      <c r="A11" s="23" t="s">
        <v>47</v>
      </c>
      <c r="B11" s="73">
        <v>21.32269296161126</v>
      </c>
      <c r="C11" s="68">
        <v>73.941094780696673</v>
      </c>
      <c r="D11" s="68">
        <v>45.850595995833814</v>
      </c>
      <c r="E11" s="68">
        <v>30.204837403078344</v>
      </c>
      <c r="F11" s="68">
        <v>44.007059368128687</v>
      </c>
      <c r="G11" s="73">
        <v>21.343594491378312</v>
      </c>
      <c r="H11" s="73">
        <v>20.551440805462331</v>
      </c>
      <c r="I11" s="73">
        <v>14.475755120935077</v>
      </c>
      <c r="J11" s="73">
        <v>4.9878486286309451</v>
      </c>
      <c r="K11" s="64"/>
      <c r="L11" s="73">
        <v>13.118354394458716</v>
      </c>
      <c r="M11" s="73">
        <v>9.2232183176269409</v>
      </c>
    </row>
    <row r="12" spans="1:13" ht="24" x14ac:dyDescent="0.25">
      <c r="A12" s="23" t="s">
        <v>48</v>
      </c>
      <c r="B12" s="73">
        <v>8.8427461192290977</v>
      </c>
      <c r="C12" s="68">
        <v>69.538489260986793</v>
      </c>
      <c r="D12" s="68">
        <v>27.372528363608644</v>
      </c>
      <c r="E12" s="68">
        <v>26.079965624068702</v>
      </c>
      <c r="F12" s="68">
        <v>22.813559087097246</v>
      </c>
      <c r="G12" s="73">
        <v>10.221988120897935</v>
      </c>
      <c r="H12" s="73">
        <v>16.810939308461609</v>
      </c>
      <c r="I12" s="73">
        <v>14.530068543943669</v>
      </c>
      <c r="J12" s="73">
        <v>7.7983463513691467</v>
      </c>
      <c r="K12" s="64"/>
      <c r="L12" s="73">
        <v>5.0902770670325843</v>
      </c>
      <c r="M12" s="73">
        <v>1.7405170929197114</v>
      </c>
    </row>
    <row r="13" spans="1:13" ht="24" x14ac:dyDescent="0.25">
      <c r="A13" s="23" t="s">
        <v>49</v>
      </c>
      <c r="B13" s="73">
        <v>28.474989012889139</v>
      </c>
      <c r="C13" s="68">
        <v>67.661867773195354</v>
      </c>
      <c r="D13" s="68">
        <v>26.544037648963894</v>
      </c>
      <c r="E13" s="68">
        <v>51.314424512309287</v>
      </c>
      <c r="F13" s="68">
        <v>32.785972724742557</v>
      </c>
      <c r="G13" s="73">
        <v>18.966171596285704</v>
      </c>
      <c r="H13" s="73">
        <v>44.024998102370773</v>
      </c>
      <c r="I13" s="73">
        <v>21.736710269969382</v>
      </c>
      <c r="J13" s="73">
        <v>9.0504263340333484</v>
      </c>
      <c r="K13" s="64"/>
      <c r="L13" s="73">
        <v>21.508800495680806</v>
      </c>
      <c r="M13" s="73">
        <v>12.660033573728919</v>
      </c>
    </row>
    <row r="14" spans="1:13" ht="24" x14ac:dyDescent="0.25">
      <c r="A14" s="23" t="s">
        <v>50</v>
      </c>
      <c r="B14" s="73">
        <v>21.002596594607287</v>
      </c>
      <c r="C14" s="68">
        <v>71.446698113207546</v>
      </c>
      <c r="D14" s="68">
        <v>48.636792452830186</v>
      </c>
      <c r="E14" s="68">
        <v>33.639622641509433</v>
      </c>
      <c r="F14" s="68">
        <v>47.892452830188681</v>
      </c>
      <c r="G14" s="73">
        <v>10.461792452830188</v>
      </c>
      <c r="H14" s="73">
        <v>15.766509433962264</v>
      </c>
      <c r="I14" s="73">
        <v>16.233962264150943</v>
      </c>
      <c r="J14" s="73">
        <v>3.1995283018867919</v>
      </c>
      <c r="K14" s="64"/>
      <c r="L14" s="73">
        <v>13.468509479403091</v>
      </c>
      <c r="M14" s="73">
        <v>7.1643621600576175</v>
      </c>
    </row>
    <row r="15" spans="1:13" x14ac:dyDescent="0.25">
      <c r="A15" s="23" t="s">
        <v>51</v>
      </c>
      <c r="B15" s="73">
        <v>19.248887230325749</v>
      </c>
      <c r="C15" s="68">
        <v>85.622769801354266</v>
      </c>
      <c r="D15" s="68">
        <v>45.755949537804497</v>
      </c>
      <c r="E15" s="68">
        <v>44.292096316484496</v>
      </c>
      <c r="F15" s="68">
        <v>60.22028040796831</v>
      </c>
      <c r="G15" s="73">
        <v>46.778680003371633</v>
      </c>
      <c r="H15" s="73">
        <v>46.62133685482285</v>
      </c>
      <c r="I15" s="73">
        <v>14.124357281335168</v>
      </c>
      <c r="J15" s="73">
        <v>8.9460818746312256</v>
      </c>
      <c r="K15" s="64"/>
      <c r="L15" s="73">
        <v>16.419775120471179</v>
      </c>
      <c r="M15" s="73">
        <v>11.303468380034506</v>
      </c>
    </row>
    <row r="16" spans="1:13" ht="24" x14ac:dyDescent="0.25">
      <c r="A16" s="23" t="s">
        <v>52</v>
      </c>
      <c r="B16" s="73">
        <v>16.004499196838616</v>
      </c>
      <c r="C16" s="68">
        <v>81.568554280561003</v>
      </c>
      <c r="D16" s="68">
        <v>33.025468793730759</v>
      </c>
      <c r="E16" s="68">
        <v>46.155580433498159</v>
      </c>
      <c r="F16" s="68">
        <v>28.431601206580215</v>
      </c>
      <c r="G16" s="73">
        <v>3.5762042479086977</v>
      </c>
      <c r="H16" s="73">
        <v>20.95733432845104</v>
      </c>
      <c r="I16" s="73">
        <v>10.142426221351496</v>
      </c>
      <c r="J16" s="73">
        <v>3.3274248219672229</v>
      </c>
      <c r="K16" s="64"/>
      <c r="L16" s="73">
        <v>10.059487444926521</v>
      </c>
      <c r="M16" s="73">
        <v>7.1168434948904995</v>
      </c>
    </row>
    <row r="17" spans="1:13" ht="24" x14ac:dyDescent="0.25">
      <c r="A17" s="22" t="s">
        <v>53</v>
      </c>
      <c r="B17" s="72">
        <v>13.488822671032141</v>
      </c>
      <c r="C17" s="69">
        <v>72.340909090909093</v>
      </c>
      <c r="D17" s="69">
        <v>39.490909090909085</v>
      </c>
      <c r="E17" s="69">
        <v>33.756818181818183</v>
      </c>
      <c r="F17" s="69">
        <v>24.46590909090909</v>
      </c>
      <c r="G17" s="72">
        <v>26.236363636363635</v>
      </c>
      <c r="H17" s="72">
        <v>29.115909090909092</v>
      </c>
      <c r="I17" s="72">
        <v>22.497727272727271</v>
      </c>
      <c r="J17" s="72">
        <v>2.4659090909090908</v>
      </c>
      <c r="K17" s="64"/>
      <c r="L17" s="72">
        <v>8.7901139192387401</v>
      </c>
      <c r="M17" s="72">
        <v>5.0546297318176805</v>
      </c>
    </row>
    <row r="18" spans="1:13" x14ac:dyDescent="0.25">
      <c r="A18" s="22" t="s">
        <v>54</v>
      </c>
      <c r="B18" s="72">
        <v>10.388671465511218</v>
      </c>
      <c r="C18" s="69">
        <v>75.705256926435311</v>
      </c>
      <c r="D18" s="69">
        <v>35.534791105370616</v>
      </c>
      <c r="E18" s="69">
        <v>29.851700117388656</v>
      </c>
      <c r="F18" s="69">
        <v>29.004080012647027</v>
      </c>
      <c r="G18" s="72">
        <v>18.019327083816847</v>
      </c>
      <c r="H18" s="72">
        <v>13.563939818972562</v>
      </c>
      <c r="I18" s="72">
        <v>11.804455387264843</v>
      </c>
      <c r="J18" s="72">
        <v>6.9901750066430539</v>
      </c>
      <c r="K18" s="64"/>
      <c r="L18" s="72">
        <v>5.6557411419386394</v>
      </c>
      <c r="M18" s="72">
        <v>2.8560696065413378</v>
      </c>
    </row>
    <row r="19" spans="1:13" x14ac:dyDescent="0.25">
      <c r="A19" s="22" t="s">
        <v>55</v>
      </c>
      <c r="B19" s="72">
        <v>18.902916213481387</v>
      </c>
      <c r="C19" s="69">
        <v>69.205026385212463</v>
      </c>
      <c r="D19" s="69">
        <v>43.633555513610368</v>
      </c>
      <c r="E19" s="69">
        <v>39.916188148615966</v>
      </c>
      <c r="F19" s="69">
        <v>48.214804881823412</v>
      </c>
      <c r="G19" s="72">
        <v>19.111052268573641</v>
      </c>
      <c r="H19" s="72">
        <v>21.326712355113919</v>
      </c>
      <c r="I19" s="72">
        <v>19.683305885078735</v>
      </c>
      <c r="J19" s="72">
        <v>6.077589253046666</v>
      </c>
      <c r="K19" s="64"/>
      <c r="L19" s="72">
        <v>12.712346052282699</v>
      </c>
      <c r="M19" s="72">
        <v>8.063958647857449</v>
      </c>
    </row>
    <row r="20" spans="1:13" ht="24" x14ac:dyDescent="0.25">
      <c r="A20" s="23" t="s">
        <v>56</v>
      </c>
      <c r="B20" s="73">
        <v>18.130420305392111</v>
      </c>
      <c r="C20" s="68">
        <v>68.929336821810693</v>
      </c>
      <c r="D20" s="68">
        <v>39.655033329658416</v>
      </c>
      <c r="E20" s="68">
        <v>36.125504516108215</v>
      </c>
      <c r="F20" s="68">
        <v>49.585093481692219</v>
      </c>
      <c r="G20" s="73">
        <v>21.332998109661165</v>
      </c>
      <c r="H20" s="73">
        <v>18.534731951028661</v>
      </c>
      <c r="I20" s="73">
        <v>21.015163045085792</v>
      </c>
      <c r="J20" s="73">
        <v>3.9590901635156541</v>
      </c>
      <c r="K20" s="64"/>
      <c r="L20" s="73">
        <v>11.468731215255078</v>
      </c>
      <c r="M20" s="73">
        <v>7.632925913087905</v>
      </c>
    </row>
    <row r="21" spans="1:13" x14ac:dyDescent="0.25">
      <c r="A21" s="23" t="s">
        <v>57</v>
      </c>
      <c r="B21" s="73">
        <v>14.963821289272161</v>
      </c>
      <c r="C21" s="68">
        <v>65.163492998963562</v>
      </c>
      <c r="D21" s="68">
        <v>39.188326864064052</v>
      </c>
      <c r="E21" s="68">
        <v>33.34688154124413</v>
      </c>
      <c r="F21" s="68">
        <v>61.798524600158522</v>
      </c>
      <c r="G21" s="73">
        <v>24.169731948706485</v>
      </c>
      <c r="H21" s="73">
        <v>22.044424573739509</v>
      </c>
      <c r="I21" s="73">
        <v>22.792285650415593</v>
      </c>
      <c r="J21" s="73">
        <v>4.485947121344525</v>
      </c>
      <c r="K21" s="64"/>
      <c r="L21" s="73">
        <v>10.191892830490712</v>
      </c>
      <c r="M21" s="73">
        <v>6.7522240312760191</v>
      </c>
    </row>
    <row r="22" spans="1:13" x14ac:dyDescent="0.25">
      <c r="A22" s="23" t="s">
        <v>58</v>
      </c>
      <c r="B22" s="73">
        <v>11.724913494809689</v>
      </c>
      <c r="C22" s="68">
        <v>52.746052825734104</v>
      </c>
      <c r="D22" s="68">
        <v>55.579755053858634</v>
      </c>
      <c r="E22" s="68">
        <v>17.884609709310904</v>
      </c>
      <c r="F22" s="68">
        <v>23.34366238748709</v>
      </c>
      <c r="G22" s="73">
        <v>12.615021395897887</v>
      </c>
      <c r="H22" s="73">
        <v>14.304264423786336</v>
      </c>
      <c r="I22" s="73">
        <v>7.1341301460823372</v>
      </c>
      <c r="J22" s="73">
        <v>4.5849195809355177</v>
      </c>
      <c r="K22" s="64"/>
      <c r="L22" s="73">
        <v>6.0922491349480978</v>
      </c>
      <c r="M22" s="73">
        <v>2.5862283737024221</v>
      </c>
    </row>
    <row r="23" spans="1:13" x14ac:dyDescent="0.25">
      <c r="A23" s="23" t="s">
        <v>59</v>
      </c>
      <c r="B23" s="73">
        <v>5.2074688796680499</v>
      </c>
      <c r="C23" s="68">
        <v>68.924302788844614</v>
      </c>
      <c r="D23" s="68">
        <v>70.836653386454188</v>
      </c>
      <c r="E23" s="68">
        <v>80.15936254980079</v>
      </c>
      <c r="F23" s="68">
        <v>27.250996015936252</v>
      </c>
      <c r="G23" s="73">
        <v>15.697211155378485</v>
      </c>
      <c r="H23" s="73">
        <v>59.521912350597603</v>
      </c>
      <c r="I23" s="73">
        <v>39.920318725099598</v>
      </c>
      <c r="J23" s="203" t="s">
        <v>272</v>
      </c>
      <c r="K23" s="64"/>
      <c r="L23" s="73">
        <v>5.2074688796680499</v>
      </c>
      <c r="M23" s="73">
        <v>2.6804979253112036</v>
      </c>
    </row>
    <row r="24" spans="1:13" x14ac:dyDescent="0.25">
      <c r="A24" s="23" t="s">
        <v>60</v>
      </c>
      <c r="B24" s="73">
        <v>19.948810182623134</v>
      </c>
      <c r="C24" s="68">
        <v>64.265205631458485</v>
      </c>
      <c r="D24" s="68">
        <v>42.480754559955606</v>
      </c>
      <c r="E24" s="68">
        <v>18.766211249046393</v>
      </c>
      <c r="F24" s="68">
        <v>30.996601706082249</v>
      </c>
      <c r="G24" s="73">
        <v>10.27949233650045</v>
      </c>
      <c r="H24" s="73">
        <v>8.1413412858034544</v>
      </c>
      <c r="I24" s="73">
        <v>15.397045564879672</v>
      </c>
      <c r="J24" s="203" t="s">
        <v>272</v>
      </c>
      <c r="K24" s="64"/>
      <c r="L24" s="73">
        <v>9.9825677919203084</v>
      </c>
      <c r="M24" s="73">
        <v>4.7588544548976213</v>
      </c>
    </row>
    <row r="25" spans="1:13" x14ac:dyDescent="0.25">
      <c r="A25" s="23" t="s">
        <v>61</v>
      </c>
      <c r="B25" s="73">
        <v>9.2867037724180577</v>
      </c>
      <c r="C25" s="68">
        <v>42.115614275757054</v>
      </c>
      <c r="D25" s="68">
        <v>33.989052115658673</v>
      </c>
      <c r="E25" s="68">
        <v>26.292236591505404</v>
      </c>
      <c r="F25" s="68">
        <v>80.557516348574254</v>
      </c>
      <c r="G25" s="73">
        <v>16.902183805477495</v>
      </c>
      <c r="H25" s="73">
        <v>8.987831244533826</v>
      </c>
      <c r="I25" s="73">
        <v>24.440952013105495</v>
      </c>
      <c r="J25" s="73">
        <v>23.51087019254248</v>
      </c>
      <c r="K25" s="64"/>
      <c r="L25" s="73">
        <v>7.2820861678004531</v>
      </c>
      <c r="M25" s="73">
        <v>2.5038136466707894</v>
      </c>
    </row>
    <row r="26" spans="1:13" ht="24" x14ac:dyDescent="0.25">
      <c r="A26" s="23" t="s">
        <v>62</v>
      </c>
      <c r="B26" s="73">
        <v>49.48092868988391</v>
      </c>
      <c r="C26" s="68">
        <v>77.725642658444215</v>
      </c>
      <c r="D26" s="68">
        <v>56.651137848979452</v>
      </c>
      <c r="E26" s="68">
        <v>40.419613231893287</v>
      </c>
      <c r="F26" s="68">
        <v>71.143211448872208</v>
      </c>
      <c r="G26" s="73">
        <v>32.751281965345044</v>
      </c>
      <c r="H26" s="73">
        <v>8.1107349934644901</v>
      </c>
      <c r="I26" s="73">
        <v>6.4249086704427389</v>
      </c>
      <c r="J26" s="73">
        <v>0.33515433857291282</v>
      </c>
      <c r="K26" s="64"/>
      <c r="L26" s="73">
        <v>36.772802653399673</v>
      </c>
      <c r="M26" s="73">
        <v>26.200663349917079</v>
      </c>
    </row>
    <row r="27" spans="1:13" x14ac:dyDescent="0.25">
      <c r="A27" s="23" t="s">
        <v>63</v>
      </c>
      <c r="B27" s="73">
        <v>39.53253012048193</v>
      </c>
      <c r="C27" s="68">
        <v>76.459831768865044</v>
      </c>
      <c r="D27" s="68">
        <v>53.791295867365598</v>
      </c>
      <c r="E27" s="68">
        <v>63.714494697062051</v>
      </c>
      <c r="F27" s="68">
        <v>64.640985005485803</v>
      </c>
      <c r="G27" s="73">
        <v>14.244788492015118</v>
      </c>
      <c r="H27" s="73">
        <v>18.4749481896867</v>
      </c>
      <c r="I27" s="73">
        <v>12.026088016579301</v>
      </c>
      <c r="J27" s="73">
        <v>0.99963428014141154</v>
      </c>
      <c r="K27" s="64"/>
      <c r="L27" s="73">
        <v>29.766265060240965</v>
      </c>
      <c r="M27" s="73">
        <v>22.334939759036143</v>
      </c>
    </row>
    <row r="28" spans="1:13" x14ac:dyDescent="0.25">
      <c r="A28" s="23" t="s">
        <v>64</v>
      </c>
      <c r="B28" s="73">
        <v>37.337837837837832</v>
      </c>
      <c r="C28" s="68">
        <v>81.188925081433226</v>
      </c>
      <c r="D28" s="68">
        <v>46.181686572566051</v>
      </c>
      <c r="E28" s="68">
        <v>56.9580166485704</v>
      </c>
      <c r="F28" s="68">
        <v>40.327542526239597</v>
      </c>
      <c r="G28" s="73">
        <v>28.013029315960914</v>
      </c>
      <c r="H28" s="73">
        <v>33.803836409699599</v>
      </c>
      <c r="I28" s="73">
        <v>27.958740499457114</v>
      </c>
      <c r="J28" s="73">
        <v>6.3427433948606584</v>
      </c>
      <c r="K28" s="64"/>
      <c r="L28" s="73">
        <v>27.550675675675674</v>
      </c>
      <c r="M28" s="73">
        <v>19.206081081081081</v>
      </c>
    </row>
    <row r="29" spans="1:13" x14ac:dyDescent="0.25">
      <c r="A29" s="23" t="s">
        <v>65</v>
      </c>
      <c r="B29" s="73">
        <v>52.97403910991234</v>
      </c>
      <c r="C29" s="68">
        <v>77.638571546769683</v>
      </c>
      <c r="D29" s="68">
        <v>46.359493638660645</v>
      </c>
      <c r="E29" s="68">
        <v>69.21576364712547</v>
      </c>
      <c r="F29" s="68">
        <v>52.471980193608744</v>
      </c>
      <c r="G29" s="73">
        <v>25.334614723684297</v>
      </c>
      <c r="H29" s="73">
        <v>43.313751821844306</v>
      </c>
      <c r="I29" s="73">
        <v>29.473463127144043</v>
      </c>
      <c r="J29" s="73">
        <v>6.8507710617931403</v>
      </c>
      <c r="K29" s="64"/>
      <c r="L29" s="73">
        <v>44.456338503034395</v>
      </c>
      <c r="M29" s="73">
        <v>33.319622387053272</v>
      </c>
    </row>
    <row r="30" spans="1:13" x14ac:dyDescent="0.25">
      <c r="A30" s="23" t="s">
        <v>66</v>
      </c>
      <c r="B30" s="73">
        <v>13.960526315789473</v>
      </c>
      <c r="C30" s="68">
        <v>86.941992974038214</v>
      </c>
      <c r="D30" s="68">
        <v>56.764630280181649</v>
      </c>
      <c r="E30" s="68">
        <v>38.488561391483167</v>
      </c>
      <c r="F30" s="68">
        <v>31.042755547939336</v>
      </c>
      <c r="G30" s="73">
        <v>21.70336732070945</v>
      </c>
      <c r="H30" s="73">
        <v>15.654185588210092</v>
      </c>
      <c r="I30" s="73">
        <v>12.089795218918688</v>
      </c>
      <c r="J30" s="203" t="s">
        <v>272</v>
      </c>
      <c r="K30" s="64"/>
      <c r="L30" s="73">
        <v>10.708133971291865</v>
      </c>
      <c r="M30" s="73">
        <v>6.3038277511961729</v>
      </c>
    </row>
    <row r="31" spans="1:13" x14ac:dyDescent="0.25">
      <c r="A31" s="23" t="s">
        <v>67</v>
      </c>
      <c r="B31" s="73">
        <v>35.720508135029462</v>
      </c>
      <c r="C31" s="68">
        <v>86.780037717360671</v>
      </c>
      <c r="D31" s="68">
        <v>49.746406860289753</v>
      </c>
      <c r="E31" s="68">
        <v>49.41330070699523</v>
      </c>
      <c r="F31" s="68">
        <v>49.678800270426358</v>
      </c>
      <c r="G31" s="73">
        <v>21.285401082252861</v>
      </c>
      <c r="H31" s="73">
        <v>29.15239948651837</v>
      </c>
      <c r="I31" s="73">
        <v>19.427177849125083</v>
      </c>
      <c r="J31" s="73">
        <v>4.2348548921715956</v>
      </c>
      <c r="K31" s="64"/>
      <c r="L31" s="73">
        <v>26.524468639488308</v>
      </c>
      <c r="M31" s="73">
        <v>20.106003232306641</v>
      </c>
    </row>
    <row r="32" spans="1:13" ht="36" x14ac:dyDescent="0.25">
      <c r="A32" s="23" t="s">
        <v>68</v>
      </c>
      <c r="B32" s="73">
        <v>14.905333893322133</v>
      </c>
      <c r="C32" s="68">
        <v>67.817050628916647</v>
      </c>
      <c r="D32" s="68">
        <v>42.66545692259141</v>
      </c>
      <c r="E32" s="68">
        <v>35.213132861458007</v>
      </c>
      <c r="F32" s="68">
        <v>26.110747937423923</v>
      </c>
      <c r="G32" s="73">
        <v>9.3751408863441696</v>
      </c>
      <c r="H32" s="73">
        <v>14.545106171948966</v>
      </c>
      <c r="I32" s="73">
        <v>10.90742076552004</v>
      </c>
      <c r="J32" s="73">
        <v>3.9194580947657904</v>
      </c>
      <c r="K32" s="64"/>
      <c r="L32" s="73">
        <v>7.8128517429651403</v>
      </c>
      <c r="M32" s="73">
        <v>5.0894582108357831</v>
      </c>
    </row>
    <row r="33" spans="1:13" ht="24" x14ac:dyDescent="0.25">
      <c r="A33" s="23" t="s">
        <v>69</v>
      </c>
      <c r="B33" s="73">
        <v>34.959459459459467</v>
      </c>
      <c r="C33" s="68">
        <v>81.540179530129279</v>
      </c>
      <c r="D33" s="68">
        <v>26.418416870678175</v>
      </c>
      <c r="E33" s="68">
        <v>49.143151655714469</v>
      </c>
      <c r="F33" s="68">
        <v>40.329854400206159</v>
      </c>
      <c r="G33" s="73">
        <v>10.230640381394149</v>
      </c>
      <c r="H33" s="73">
        <v>10.020186402095948</v>
      </c>
      <c r="I33" s="73">
        <v>7.3315294420822061</v>
      </c>
      <c r="J33" s="73">
        <v>3.371558647940557</v>
      </c>
      <c r="K33" s="64"/>
      <c r="L33" s="73">
        <v>21.708708708708709</v>
      </c>
      <c r="M33" s="73">
        <v>10.279279279279278</v>
      </c>
    </row>
    <row r="34" spans="1:13" x14ac:dyDescent="0.25">
      <c r="A34" s="22" t="s">
        <v>70</v>
      </c>
      <c r="B34" s="72">
        <v>16.403217640256759</v>
      </c>
      <c r="C34" s="69">
        <v>70.750421269843216</v>
      </c>
      <c r="D34" s="69">
        <v>41.265467259281749</v>
      </c>
      <c r="E34" s="69">
        <v>37.812533663911786</v>
      </c>
      <c r="F34" s="69">
        <v>42.915550117855091</v>
      </c>
      <c r="G34" s="72">
        <v>17.808286080596915</v>
      </c>
      <c r="H34" s="72">
        <v>19.95231096998393</v>
      </c>
      <c r="I34" s="72">
        <v>17.458348845477829</v>
      </c>
      <c r="J34" s="72">
        <v>5.9133783245990887</v>
      </c>
      <c r="K34" s="64"/>
      <c r="L34" s="72">
        <v>10.552031671014046</v>
      </c>
      <c r="M34" s="72">
        <v>6.460632339921391</v>
      </c>
    </row>
    <row r="35" spans="1:13" ht="3.75" customHeight="1" x14ac:dyDescent="0.25">
      <c r="A35" s="63"/>
      <c r="B35" s="73"/>
      <c r="C35" s="73"/>
      <c r="D35" s="73"/>
      <c r="E35" s="73"/>
      <c r="F35" s="73"/>
      <c r="G35" s="73"/>
      <c r="H35" s="73"/>
      <c r="I35" s="73"/>
      <c r="J35" s="73"/>
      <c r="K35" s="64"/>
      <c r="L35" s="73"/>
      <c r="M35" s="73"/>
    </row>
    <row r="36" spans="1:13" ht="15" customHeight="1" x14ac:dyDescent="0.25">
      <c r="A36" s="63"/>
      <c r="B36" s="270" t="s">
        <v>71</v>
      </c>
      <c r="C36" s="270"/>
      <c r="D36" s="270"/>
      <c r="E36" s="270"/>
      <c r="F36" s="270"/>
      <c r="G36" s="270"/>
      <c r="H36" s="270"/>
      <c r="I36" s="270"/>
      <c r="J36" s="270"/>
      <c r="K36" s="270"/>
      <c r="L36" s="270"/>
      <c r="M36" s="270"/>
    </row>
    <row r="37" spans="1:13" x14ac:dyDescent="0.25">
      <c r="A37" s="20" t="s">
        <v>72</v>
      </c>
      <c r="B37" s="21">
        <v>19.298136671493516</v>
      </c>
      <c r="C37" s="21">
        <v>74.527012275506266</v>
      </c>
      <c r="D37" s="21">
        <v>45.550214557014506</v>
      </c>
      <c r="E37" s="21">
        <v>38.477934593011085</v>
      </c>
      <c r="F37" s="21">
        <v>40.295564553857574</v>
      </c>
      <c r="G37" s="21">
        <v>15.574686456169285</v>
      </c>
      <c r="H37" s="73">
        <v>21.208928553769333</v>
      </c>
      <c r="I37" s="73">
        <v>17.774875263299226</v>
      </c>
      <c r="J37" s="73">
        <v>3.3064068907756075</v>
      </c>
      <c r="K37" s="64"/>
      <c r="L37" s="73">
        <v>12.172484723783217</v>
      </c>
      <c r="M37" s="73">
        <v>7.7060336799035092</v>
      </c>
    </row>
    <row r="38" spans="1:13" x14ac:dyDescent="0.25">
      <c r="A38" s="20" t="s">
        <v>73</v>
      </c>
      <c r="B38" s="21">
        <v>17.642518888209597</v>
      </c>
      <c r="C38" s="21">
        <v>72.595645381701033</v>
      </c>
      <c r="D38" s="21">
        <v>39.912837607524146</v>
      </c>
      <c r="E38" s="21">
        <v>39.936934960831501</v>
      </c>
      <c r="F38" s="21">
        <v>42.158937492083396</v>
      </c>
      <c r="G38" s="21">
        <v>17.962929208360752</v>
      </c>
      <c r="H38" s="73">
        <v>18.919511750549141</v>
      </c>
      <c r="I38" s="73">
        <v>18.94494784570691</v>
      </c>
      <c r="J38" s="73">
        <v>7.2561867895013803</v>
      </c>
      <c r="K38" s="64"/>
      <c r="L38" s="73">
        <v>11.679104375923744</v>
      </c>
      <c r="M38" s="73">
        <v>7.1088707589531062</v>
      </c>
    </row>
    <row r="39" spans="1:13" x14ac:dyDescent="0.25">
      <c r="A39" s="20" t="s">
        <v>74</v>
      </c>
      <c r="B39" s="21">
        <v>15.236869706315904</v>
      </c>
      <c r="C39" s="21">
        <v>66.51165506269065</v>
      </c>
      <c r="D39" s="21">
        <v>38.14540730685583</v>
      </c>
      <c r="E39" s="21">
        <v>39.237786632803484</v>
      </c>
      <c r="F39" s="21">
        <v>47.15928828947176</v>
      </c>
      <c r="G39" s="21">
        <v>18.254732816627985</v>
      </c>
      <c r="H39" s="73">
        <v>20.233685101662505</v>
      </c>
      <c r="I39" s="73">
        <v>18.957393703200946</v>
      </c>
      <c r="J39" s="73">
        <v>5.8180438177810867</v>
      </c>
      <c r="K39" s="64"/>
      <c r="L39" s="73">
        <v>9.8842495189480655</v>
      </c>
      <c r="M39" s="73">
        <v>5.894721016565267</v>
      </c>
    </row>
    <row r="40" spans="1:13" x14ac:dyDescent="0.25">
      <c r="A40" s="20" t="s">
        <v>75</v>
      </c>
      <c r="B40" s="21">
        <v>12.171095186531995</v>
      </c>
      <c r="C40" s="21">
        <v>64.460637448507939</v>
      </c>
      <c r="D40" s="21">
        <v>37.703539584602098</v>
      </c>
      <c r="E40" s="21">
        <v>31.421793287214296</v>
      </c>
      <c r="F40" s="21">
        <v>44.991534320696587</v>
      </c>
      <c r="G40" s="21">
        <v>21.85777985315271</v>
      </c>
      <c r="H40" s="73">
        <v>18.577798531527105</v>
      </c>
      <c r="I40" s="73">
        <v>12.745214891105405</v>
      </c>
      <c r="J40" s="73">
        <v>9.4864589949271227</v>
      </c>
      <c r="K40" s="64"/>
      <c r="L40" s="73">
        <v>7.7223985646019555</v>
      </c>
      <c r="M40" s="73">
        <v>4.5714065418397114</v>
      </c>
    </row>
    <row r="41" spans="1:13" ht="3.75" customHeight="1" x14ac:dyDescent="0.25">
      <c r="A41" s="20"/>
      <c r="B41" s="73"/>
      <c r="C41" s="73"/>
      <c r="D41" s="73"/>
      <c r="E41" s="73"/>
      <c r="F41" s="73"/>
      <c r="G41" s="73"/>
      <c r="H41" s="73"/>
      <c r="I41" s="73"/>
      <c r="J41" s="73"/>
      <c r="K41" s="64"/>
      <c r="L41" s="73"/>
      <c r="M41" s="73"/>
    </row>
    <row r="42" spans="1:13" s="60" customFormat="1" ht="15" customHeight="1" x14ac:dyDescent="0.25">
      <c r="A42" s="40"/>
      <c r="B42" s="271" t="s">
        <v>76</v>
      </c>
      <c r="C42" s="271"/>
      <c r="D42" s="271"/>
      <c r="E42" s="271"/>
      <c r="F42" s="271"/>
      <c r="G42" s="271"/>
      <c r="H42" s="271"/>
      <c r="I42" s="271"/>
      <c r="J42" s="271"/>
      <c r="K42" s="271"/>
      <c r="L42" s="271"/>
      <c r="M42" s="271"/>
    </row>
    <row r="43" spans="1:13" x14ac:dyDescent="0.25">
      <c r="A43" s="41" t="s">
        <v>14</v>
      </c>
      <c r="B43" s="21">
        <v>14.232051648663699</v>
      </c>
      <c r="C43" s="21">
        <v>69.405107703161022</v>
      </c>
      <c r="D43" s="21">
        <v>40.998336853910821</v>
      </c>
      <c r="E43" s="21">
        <v>35.094886221587615</v>
      </c>
      <c r="F43" s="21">
        <v>43.749689333736384</v>
      </c>
      <c r="G43" s="21">
        <v>17.424851901940286</v>
      </c>
      <c r="H43" s="21">
        <v>17.13036789881356</v>
      </c>
      <c r="I43" s="21">
        <v>15.240596523409785</v>
      </c>
      <c r="J43" s="21">
        <v>5.423284855281989</v>
      </c>
      <c r="K43" s="75"/>
      <c r="L43" s="73">
        <v>8.8750533648814294</v>
      </c>
      <c r="M43" s="73">
        <v>5.252189054030282</v>
      </c>
    </row>
    <row r="44" spans="1:13" x14ac:dyDescent="0.25">
      <c r="A44" s="42" t="s">
        <v>15</v>
      </c>
      <c r="B44" s="21">
        <v>25.936321289579254</v>
      </c>
      <c r="C44" s="21">
        <v>74.47392819543866</v>
      </c>
      <c r="D44" s="21">
        <v>36.370374651065212</v>
      </c>
      <c r="E44" s="21">
        <v>39.880953876536765</v>
      </c>
      <c r="F44" s="21">
        <v>38.911097319829047</v>
      </c>
      <c r="G44" s="21">
        <v>15.530016557913754</v>
      </c>
      <c r="H44" s="21">
        <v>22.057955210717669</v>
      </c>
      <c r="I44" s="21">
        <v>18.889589620022264</v>
      </c>
      <c r="J44" s="21">
        <v>4.6452611451845112</v>
      </c>
      <c r="K44" s="75"/>
      <c r="L44" s="73">
        <v>16.951990073743119</v>
      </c>
      <c r="M44" s="73">
        <v>10.584379700179079</v>
      </c>
    </row>
    <row r="45" spans="1:13" x14ac:dyDescent="0.25">
      <c r="A45" s="42" t="s">
        <v>16</v>
      </c>
      <c r="B45" s="21">
        <v>30.786213453301581</v>
      </c>
      <c r="C45" s="21">
        <v>71.650575847056302</v>
      </c>
      <c r="D45" s="21">
        <v>41.485263568421139</v>
      </c>
      <c r="E45" s="21">
        <v>47.661591359508442</v>
      </c>
      <c r="F45" s="21">
        <v>38.579365016196938</v>
      </c>
      <c r="G45" s="21">
        <v>17.301677000342245</v>
      </c>
      <c r="H45" s="21">
        <v>28.249934336721296</v>
      </c>
      <c r="I45" s="21">
        <v>23.448555805827713</v>
      </c>
      <c r="J45" s="21">
        <v>8.7137160640236875</v>
      </c>
      <c r="K45" s="75"/>
      <c r="L45" s="74">
        <v>21.443588461877738</v>
      </c>
      <c r="M45" s="74">
        <v>13.355533339214128</v>
      </c>
    </row>
    <row r="46" spans="1:13" x14ac:dyDescent="0.25">
      <c r="A46" s="43" t="s">
        <v>77</v>
      </c>
      <c r="B46" s="36">
        <v>53.091771674062237</v>
      </c>
      <c r="C46" s="36">
        <v>79.675501610106508</v>
      </c>
      <c r="D46" s="36">
        <v>53.277094285268674</v>
      </c>
      <c r="E46" s="36">
        <v>56.540885696199041</v>
      </c>
      <c r="F46" s="36">
        <v>44.832521399278896</v>
      </c>
      <c r="G46" s="36">
        <v>27.329149808713844</v>
      </c>
      <c r="H46" s="36">
        <v>41.70084129212195</v>
      </c>
      <c r="I46" s="36">
        <v>35.570509821191017</v>
      </c>
      <c r="J46" s="36">
        <v>11.106065193258654</v>
      </c>
      <c r="K46" s="77"/>
      <c r="L46" s="76">
        <v>42.922168696999066</v>
      </c>
      <c r="M46" s="76">
        <v>33.506816753773691</v>
      </c>
    </row>
    <row r="47" spans="1:13" ht="3.75" customHeight="1" x14ac:dyDescent="0.25"/>
    <row r="48" spans="1:13" s="138" customFormat="1" x14ac:dyDescent="0.25">
      <c r="A48" s="204" t="s">
        <v>273</v>
      </c>
      <c r="B48" s="13"/>
      <c r="E48" s="13"/>
      <c r="F48" s="13"/>
    </row>
    <row r="49" spans="1:13" x14ac:dyDescent="0.25">
      <c r="A49" s="254" t="s">
        <v>130</v>
      </c>
      <c r="B49" s="254"/>
      <c r="C49" s="254"/>
      <c r="D49" s="254"/>
      <c r="E49" s="254"/>
      <c r="F49" s="254"/>
      <c r="G49" s="254"/>
      <c r="H49" s="254"/>
      <c r="I49" s="254"/>
      <c r="J49" s="254"/>
      <c r="K49" s="254"/>
      <c r="L49" s="254"/>
      <c r="M49" s="254"/>
    </row>
    <row r="50" spans="1:13" x14ac:dyDescent="0.25">
      <c r="C50" s="64"/>
      <c r="D50" s="64"/>
      <c r="E50" s="64"/>
      <c r="F50" s="64"/>
      <c r="G50" s="64"/>
      <c r="H50" s="64"/>
      <c r="I50" s="64"/>
      <c r="J50" s="64"/>
    </row>
    <row r="51" spans="1:13" x14ac:dyDescent="0.25">
      <c r="A51" s="9"/>
      <c r="B51" s="75"/>
      <c r="D51" s="101"/>
      <c r="E51" s="101"/>
      <c r="F51" s="101"/>
      <c r="G51" s="101"/>
      <c r="H51" s="101"/>
      <c r="I51" s="101"/>
      <c r="J51" s="101"/>
      <c r="K51" s="88"/>
      <c r="L51" s="88"/>
    </row>
    <row r="52" spans="1:13" x14ac:dyDescent="0.25">
      <c r="A52" s="9"/>
      <c r="B52" s="75"/>
      <c r="C52" s="88"/>
      <c r="D52" s="101"/>
      <c r="E52" s="88"/>
      <c r="F52" s="88"/>
      <c r="G52" s="88"/>
      <c r="H52" s="88"/>
      <c r="I52" s="88"/>
      <c r="J52" s="88"/>
      <c r="K52" s="88"/>
      <c r="L52" s="88"/>
    </row>
    <row r="53" spans="1:13" x14ac:dyDescent="0.25">
      <c r="A53" s="9"/>
      <c r="B53" s="75"/>
      <c r="C53" s="75"/>
      <c r="D53" s="75"/>
      <c r="E53" s="88"/>
      <c r="F53" s="88"/>
      <c r="G53" s="88"/>
      <c r="H53" s="88"/>
      <c r="I53" s="88"/>
      <c r="J53" s="88"/>
      <c r="K53" s="88"/>
      <c r="L53" s="88"/>
    </row>
    <row r="54" spans="1:13" x14ac:dyDescent="0.25">
      <c r="A54" s="9"/>
      <c r="B54" s="75"/>
    </row>
    <row r="55" spans="1:13" x14ac:dyDescent="0.25">
      <c r="A55" s="9"/>
    </row>
    <row r="56" spans="1:13" x14ac:dyDescent="0.25">
      <c r="A56" s="9"/>
    </row>
    <row r="57" spans="1:13" x14ac:dyDescent="0.25">
      <c r="A57" s="9"/>
    </row>
    <row r="58" spans="1:13" x14ac:dyDescent="0.25">
      <c r="A58" s="9"/>
    </row>
    <row r="59" spans="1:13" x14ac:dyDescent="0.25">
      <c r="A59" s="9"/>
    </row>
    <row r="60" spans="1:13" x14ac:dyDescent="0.25">
      <c r="A60" s="9"/>
    </row>
    <row r="61" spans="1:13" x14ac:dyDescent="0.25">
      <c r="A61" s="37"/>
    </row>
    <row r="62" spans="1:13" x14ac:dyDescent="0.25">
      <c r="A62" s="9"/>
    </row>
  </sheetData>
  <mergeCells count="11">
    <mergeCell ref="B36:M36"/>
    <mergeCell ref="B42:M42"/>
    <mergeCell ref="A49:M49"/>
    <mergeCell ref="B6:M6"/>
    <mergeCell ref="A1:M1"/>
    <mergeCell ref="A3:A4"/>
    <mergeCell ref="B3:B4"/>
    <mergeCell ref="C3:J3"/>
    <mergeCell ref="K3:K4"/>
    <mergeCell ref="L3:L4"/>
    <mergeCell ref="M3:M4"/>
  </mergeCells>
  <pageMargins left="0.7" right="0.7" top="0.75" bottom="0.75" header="0.3" footer="0.3"/>
  <pageSetup paperSize="9" scale="51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9"/>
  <sheetViews>
    <sheetView view="pageBreakPreview" zoomScale="60" zoomScaleNormal="100" workbookViewId="0">
      <selection activeCell="F14" sqref="F14"/>
    </sheetView>
  </sheetViews>
  <sheetFormatPr defaultColWidth="9.140625" defaultRowHeight="15" x14ac:dyDescent="0.25"/>
  <cols>
    <col min="1" max="1" width="64.85546875" style="12" customWidth="1"/>
    <col min="2" max="8" width="15.28515625" style="12" customWidth="1"/>
    <col min="9" max="9" width="2.7109375" style="12" customWidth="1"/>
    <col min="10" max="10" width="13.85546875" style="138" customWidth="1"/>
    <col min="11" max="12" width="11.85546875" style="99" customWidth="1"/>
    <col min="13" max="16384" width="9.140625" style="12"/>
  </cols>
  <sheetData>
    <row r="1" spans="1:12" s="3" customFormat="1" ht="31.5" customHeight="1" x14ac:dyDescent="0.25">
      <c r="A1" s="242" t="s">
        <v>225</v>
      </c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</row>
    <row r="2" spans="1:12" ht="16.899999999999999" customHeight="1" x14ac:dyDescent="0.25">
      <c r="B2" s="66"/>
      <c r="C2" s="66"/>
      <c r="D2" s="66"/>
      <c r="E2" s="66"/>
      <c r="F2" s="66"/>
      <c r="G2" s="66"/>
      <c r="H2" s="66"/>
      <c r="I2" s="97"/>
      <c r="J2" s="97"/>
    </row>
    <row r="3" spans="1:12" s="19" customFormat="1" ht="45" x14ac:dyDescent="0.25">
      <c r="A3" s="15" t="s">
        <v>78</v>
      </c>
      <c r="B3" s="79" t="s">
        <v>108</v>
      </c>
      <c r="C3" s="79" t="s">
        <v>109</v>
      </c>
      <c r="D3" s="79" t="s">
        <v>110</v>
      </c>
      <c r="E3" s="79" t="s">
        <v>111</v>
      </c>
      <c r="F3" s="79" t="s">
        <v>112</v>
      </c>
      <c r="G3" s="79" t="s">
        <v>113</v>
      </c>
      <c r="H3" s="79" t="s">
        <v>114</v>
      </c>
      <c r="I3" s="79"/>
      <c r="J3" s="141" t="s">
        <v>202</v>
      </c>
      <c r="K3" s="81" t="s">
        <v>117</v>
      </c>
      <c r="L3" s="81" t="s">
        <v>118</v>
      </c>
    </row>
    <row r="4" spans="1:12" ht="3.75" customHeight="1" x14ac:dyDescent="0.25">
      <c r="A4" s="22"/>
      <c r="B4" s="40"/>
      <c r="C4" s="40"/>
      <c r="D4" s="67"/>
      <c r="E4" s="67"/>
      <c r="F4" s="67"/>
      <c r="G4" s="67"/>
      <c r="H4" s="67"/>
      <c r="I4" s="67"/>
      <c r="J4" s="67"/>
      <c r="K4" s="98"/>
      <c r="L4" s="98"/>
    </row>
    <row r="5" spans="1:12" ht="14.45" customHeight="1" x14ac:dyDescent="0.25">
      <c r="B5" s="244" t="s">
        <v>42</v>
      </c>
      <c r="C5" s="244"/>
      <c r="D5" s="244"/>
      <c r="E5" s="244"/>
      <c r="F5" s="244"/>
      <c r="G5" s="244"/>
      <c r="H5" s="244"/>
      <c r="I5" s="244"/>
      <c r="J5" s="244"/>
      <c r="K5" s="244"/>
      <c r="L5" s="244"/>
    </row>
    <row r="6" spans="1:12" x14ac:dyDescent="0.25">
      <c r="A6" s="22" t="s">
        <v>43</v>
      </c>
      <c r="B6" s="34">
        <v>28.666284366058463</v>
      </c>
      <c r="C6" s="7">
        <v>15.68591984209726</v>
      </c>
      <c r="D6" s="34">
        <v>21.136585671280443</v>
      </c>
      <c r="E6" s="34">
        <v>4.5354302223538525</v>
      </c>
      <c r="F6" s="34">
        <v>11.747594139868355</v>
      </c>
      <c r="G6" s="34">
        <v>8.4710725320988409</v>
      </c>
      <c r="H6" s="34">
        <v>18.87438642243157</v>
      </c>
      <c r="I6" s="34"/>
      <c r="J6" s="34">
        <v>60.701319533407741</v>
      </c>
      <c r="K6" s="34">
        <v>28.201361771993138</v>
      </c>
      <c r="L6" s="34">
        <v>11.146414838564127</v>
      </c>
    </row>
    <row r="7" spans="1:12" x14ac:dyDescent="0.25">
      <c r="A7" s="23" t="s">
        <v>44</v>
      </c>
      <c r="B7" s="21">
        <v>27.868453303682305</v>
      </c>
      <c r="C7" s="6">
        <v>14.560388277020722</v>
      </c>
      <c r="D7" s="21">
        <v>36.010583470631687</v>
      </c>
      <c r="E7" s="21">
        <v>2.9396725941677286</v>
      </c>
      <c r="F7" s="21">
        <v>13.288586246357875</v>
      </c>
      <c r="G7" s="21">
        <v>12.39580881577132</v>
      </c>
      <c r="H7" s="21">
        <v>6.4044606406895497</v>
      </c>
      <c r="I7" s="34"/>
      <c r="J7" s="21">
        <v>62.297197490483811</v>
      </c>
      <c r="K7" s="6">
        <v>28.50557174278271</v>
      </c>
      <c r="L7" s="6">
        <v>10.911363433459675</v>
      </c>
    </row>
    <row r="8" spans="1:12" x14ac:dyDescent="0.25">
      <c r="A8" s="23" t="s">
        <v>45</v>
      </c>
      <c r="B8" s="21">
        <v>30.307142086912762</v>
      </c>
      <c r="C8" s="6">
        <v>7.6246360662808668</v>
      </c>
      <c r="D8" s="21">
        <v>14.478271809065097</v>
      </c>
      <c r="E8" s="21">
        <v>0.84468566909888221</v>
      </c>
      <c r="F8" s="21">
        <v>6.00445706480716</v>
      </c>
      <c r="G8" s="21">
        <v>11.064483663419718</v>
      </c>
      <c r="H8" s="21">
        <v>21.806369289385717</v>
      </c>
      <c r="I8" s="34"/>
      <c r="J8" s="21">
        <v>44.034182811545236</v>
      </c>
      <c r="K8" s="6">
        <v>28.859494626361386</v>
      </c>
      <c r="L8" s="6">
        <v>15.22590848639517</v>
      </c>
    </row>
    <row r="9" spans="1:12" x14ac:dyDescent="0.25">
      <c r="A9" s="23" t="s">
        <v>46</v>
      </c>
      <c r="B9" s="21">
        <v>15.901660445359763</v>
      </c>
      <c r="C9" s="6">
        <v>36.406229888016469</v>
      </c>
      <c r="D9" s="21">
        <v>4.7290513579611284</v>
      </c>
      <c r="E9" s="21">
        <v>3.0892006693268117</v>
      </c>
      <c r="F9" s="21">
        <v>18.733427725576007</v>
      </c>
      <c r="G9" s="21">
        <v>1.5703436735744627</v>
      </c>
      <c r="H9" s="21">
        <v>5.0250997554382799</v>
      </c>
      <c r="I9" s="34"/>
      <c r="J9" s="21">
        <v>52.297592997811812</v>
      </c>
      <c r="K9" s="6">
        <v>25.223323465053422</v>
      </c>
      <c r="L9" s="6">
        <v>5.8102715922255115</v>
      </c>
    </row>
    <row r="10" spans="1:12" ht="48" x14ac:dyDescent="0.25">
      <c r="A10" s="23" t="s">
        <v>47</v>
      </c>
      <c r="B10" s="21">
        <v>32.668672607337115</v>
      </c>
      <c r="C10" s="6">
        <v>14.2871195463488</v>
      </c>
      <c r="D10" s="21">
        <v>18.885545654438143</v>
      </c>
      <c r="E10" s="21">
        <v>5.1452378196967938</v>
      </c>
      <c r="F10" s="21">
        <v>17.713806272422172</v>
      </c>
      <c r="G10" s="21">
        <v>13.958453882652469</v>
      </c>
      <c r="H10" s="21">
        <v>13.055201944219419</v>
      </c>
      <c r="I10" s="34"/>
      <c r="J10" s="21">
        <v>59.221733595648651</v>
      </c>
      <c r="K10" s="6">
        <v>35.272537900705935</v>
      </c>
      <c r="L10" s="6">
        <v>12.548316167110288</v>
      </c>
    </row>
    <row r="11" spans="1:12" ht="24" x14ac:dyDescent="0.25">
      <c r="A11" s="23" t="s">
        <v>48</v>
      </c>
      <c r="B11" s="21">
        <v>20.929813496711418</v>
      </c>
      <c r="C11" s="6">
        <v>19.635864630909232</v>
      </c>
      <c r="D11" s="21">
        <v>21.754558622744945</v>
      </c>
      <c r="E11" s="21">
        <v>10.257334340585086</v>
      </c>
      <c r="F11" s="21">
        <v>9.3002141565075167</v>
      </c>
      <c r="G11" s="21">
        <v>8.6937839167769795</v>
      </c>
      <c r="H11" s="21">
        <v>11.599104562434594</v>
      </c>
      <c r="I11" s="34"/>
      <c r="J11" s="21">
        <v>56.542169426213043</v>
      </c>
      <c r="K11" s="6">
        <v>20.712191673539547</v>
      </c>
      <c r="L11" s="6">
        <v>13.034438306985383</v>
      </c>
    </row>
    <row r="12" spans="1:12" ht="24" x14ac:dyDescent="0.25">
      <c r="A12" s="23" t="s">
        <v>49</v>
      </c>
      <c r="B12" s="21">
        <v>23.477468815626345</v>
      </c>
      <c r="C12" s="6">
        <v>27.292968651165143</v>
      </c>
      <c r="D12" s="21">
        <v>32.778382207828358</v>
      </c>
      <c r="E12" s="21">
        <v>6.697366090630771</v>
      </c>
      <c r="F12" s="21">
        <v>11.416137438959591</v>
      </c>
      <c r="G12" s="21">
        <v>6.4063962755863662</v>
      </c>
      <c r="H12" s="21">
        <v>38.605369025630651</v>
      </c>
      <c r="I12" s="34"/>
      <c r="J12" s="21">
        <v>74.085975254914857</v>
      </c>
      <c r="K12" s="6">
        <v>48.156769476001315</v>
      </c>
      <c r="L12" s="6">
        <v>18.867494876401082</v>
      </c>
    </row>
    <row r="13" spans="1:12" ht="24" x14ac:dyDescent="0.25">
      <c r="A13" s="23" t="s">
        <v>50</v>
      </c>
      <c r="B13" s="21">
        <v>41.057075471698113</v>
      </c>
      <c r="C13" s="6">
        <v>13.874999999999998</v>
      </c>
      <c r="D13" s="21">
        <v>22.248113207547171</v>
      </c>
      <c r="E13" s="21">
        <v>4.0443396226415098</v>
      </c>
      <c r="F13" s="21">
        <v>11.986792452830189</v>
      </c>
      <c r="G13" s="21">
        <v>3.8334905660377361</v>
      </c>
      <c r="H13" s="21">
        <v>21.462264150943398</v>
      </c>
      <c r="I13" s="34"/>
      <c r="J13" s="21">
        <v>67.278301886792448</v>
      </c>
      <c r="K13" s="6">
        <v>30.103773584905664</v>
      </c>
      <c r="L13" s="6">
        <v>10.162264150943397</v>
      </c>
    </row>
    <row r="14" spans="1:12" x14ac:dyDescent="0.25">
      <c r="A14" s="23" t="s">
        <v>51</v>
      </c>
      <c r="B14" s="21">
        <v>29.049478800820435</v>
      </c>
      <c r="C14" s="6">
        <v>12.514399707791293</v>
      </c>
      <c r="D14" s="21">
        <v>23.418841842038717</v>
      </c>
      <c r="E14" s="21">
        <v>4.2117389227613717</v>
      </c>
      <c r="F14" s="21">
        <v>15.222949622095472</v>
      </c>
      <c r="G14" s="21">
        <v>4.3915596639599892</v>
      </c>
      <c r="H14" s="21">
        <v>51.004467421539147</v>
      </c>
      <c r="I14" s="34"/>
      <c r="J14" s="21">
        <v>81.885870023320493</v>
      </c>
      <c r="K14" s="6">
        <v>40.993509595122362</v>
      </c>
      <c r="L14" s="6">
        <v>9.131522013992301</v>
      </c>
    </row>
    <row r="15" spans="1:12" ht="24" x14ac:dyDescent="0.25">
      <c r="A15" s="23" t="s">
        <v>52</v>
      </c>
      <c r="B15" s="21">
        <v>16.232857542681224</v>
      </c>
      <c r="C15" s="6">
        <v>15.22530086761825</v>
      </c>
      <c r="D15" s="21">
        <v>13.893553503125291</v>
      </c>
      <c r="E15" s="21">
        <v>2.6914824144043283</v>
      </c>
      <c r="F15" s="21">
        <v>6.6066486301582863</v>
      </c>
      <c r="G15" s="21">
        <v>6.3368784401529998</v>
      </c>
      <c r="H15" s="21">
        <v>29.226140498180804</v>
      </c>
      <c r="I15" s="34"/>
      <c r="J15" s="21">
        <v>61.968622694903132</v>
      </c>
      <c r="K15" s="6">
        <v>14.332804677053209</v>
      </c>
      <c r="L15" s="6">
        <v>5.2585751158379201</v>
      </c>
    </row>
    <row r="16" spans="1:12" ht="24" x14ac:dyDescent="0.25">
      <c r="A16" s="22" t="s">
        <v>53</v>
      </c>
      <c r="B16" s="34">
        <v>20.668181818181818</v>
      </c>
      <c r="C16" s="7">
        <v>18.409090909090907</v>
      </c>
      <c r="D16" s="34">
        <v>36.784090909090907</v>
      </c>
      <c r="E16" s="34">
        <v>9.0227272727272734</v>
      </c>
      <c r="F16" s="34">
        <v>28.240909090909096</v>
      </c>
      <c r="G16" s="34">
        <v>11.745454545454544</v>
      </c>
      <c r="H16" s="34">
        <v>20.788636363636364</v>
      </c>
      <c r="I16" s="34"/>
      <c r="J16" s="34">
        <v>71.89772727272728</v>
      </c>
      <c r="K16" s="7">
        <v>39.297727272727272</v>
      </c>
      <c r="L16" s="7">
        <v>19.981818181818181</v>
      </c>
    </row>
    <row r="17" spans="1:12" x14ac:dyDescent="0.25">
      <c r="A17" s="22" t="s">
        <v>54</v>
      </c>
      <c r="B17" s="34">
        <v>20.798646498689887</v>
      </c>
      <c r="C17" s="7">
        <v>7.5118649996804603</v>
      </c>
      <c r="D17" s="34">
        <v>29.887353978937309</v>
      </c>
      <c r="E17" s="34">
        <v>5.2256452171690162</v>
      </c>
      <c r="F17" s="34">
        <v>7.6353080863630698</v>
      </c>
      <c r="G17" s="34">
        <v>13.470768878887867</v>
      </c>
      <c r="H17" s="34">
        <v>14.846469763170905</v>
      </c>
      <c r="I17" s="34"/>
      <c r="J17" s="34">
        <v>60.978193963733965</v>
      </c>
      <c r="K17" s="7">
        <v>24.365378082293145</v>
      </c>
      <c r="L17" s="7">
        <v>9.4977178165037</v>
      </c>
    </row>
    <row r="18" spans="1:12" x14ac:dyDescent="0.25">
      <c r="A18" s="22" t="s">
        <v>55</v>
      </c>
      <c r="B18" s="34">
        <v>36.96846030052037</v>
      </c>
      <c r="C18" s="7">
        <v>19.614558518456231</v>
      </c>
      <c r="D18" s="34">
        <v>26.972584247952113</v>
      </c>
      <c r="E18" s="34">
        <v>6.8787174791856946</v>
      </c>
      <c r="F18" s="34">
        <v>12.562161127367355</v>
      </c>
      <c r="G18" s="34">
        <v>10.497861540925035</v>
      </c>
      <c r="H18" s="34">
        <v>21.11599742722932</v>
      </c>
      <c r="I18" s="34"/>
      <c r="J18" s="34">
        <v>69.83086448136217</v>
      </c>
      <c r="K18" s="7">
        <v>33.954266228090965</v>
      </c>
      <c r="L18" s="7">
        <v>16.366703910414621</v>
      </c>
    </row>
    <row r="19" spans="1:12" ht="24" x14ac:dyDescent="0.25">
      <c r="A19" s="23" t="s">
        <v>56</v>
      </c>
      <c r="B19" s="21">
        <v>45.628288934123177</v>
      </c>
      <c r="C19" s="6">
        <v>11.903487849934525</v>
      </c>
      <c r="D19" s="21">
        <v>24.565396850152332</v>
      </c>
      <c r="E19" s="21">
        <v>8.6432583740934845</v>
      </c>
      <c r="F19" s="21">
        <v>10.764175524548861</v>
      </c>
      <c r="G19" s="21">
        <v>10.106052579922611</v>
      </c>
      <c r="H19" s="21">
        <v>14.004372248857862</v>
      </c>
      <c r="I19" s="34"/>
      <c r="J19" s="21">
        <v>67.200604478193881</v>
      </c>
      <c r="K19" s="6">
        <v>31.389842722733274</v>
      </c>
      <c r="L19" s="6">
        <v>15.295073018707091</v>
      </c>
    </row>
    <row r="20" spans="1:12" x14ac:dyDescent="0.25">
      <c r="A20" s="23" t="s">
        <v>57</v>
      </c>
      <c r="B20" s="21">
        <v>59.069644562765454</v>
      </c>
      <c r="C20" s="6">
        <v>13.37045542300892</v>
      </c>
      <c r="D20" s="21">
        <v>25.380128843457232</v>
      </c>
      <c r="E20" s="21">
        <v>16.46025971914565</v>
      </c>
      <c r="F20" s="21">
        <v>10.380636901253887</v>
      </c>
      <c r="G20" s="21">
        <v>10.985428902391936</v>
      </c>
      <c r="H20" s="21">
        <v>7.9431788160221117</v>
      </c>
      <c r="I20" s="34"/>
      <c r="J20" s="21">
        <v>69.875424228260215</v>
      </c>
      <c r="K20" s="6">
        <v>36.508626821387203</v>
      </c>
      <c r="L20" s="6">
        <v>21.219338711971876</v>
      </c>
    </row>
    <row r="21" spans="1:12" x14ac:dyDescent="0.25">
      <c r="A21" s="23" t="s">
        <v>58</v>
      </c>
      <c r="B21" s="21">
        <v>9.6756676995720827</v>
      </c>
      <c r="C21" s="6">
        <v>6.8862328463922093</v>
      </c>
      <c r="D21" s="21">
        <v>24.086173823225614</v>
      </c>
      <c r="E21" s="21">
        <v>18.682012689980816</v>
      </c>
      <c r="F21" s="21">
        <v>9.8019772760808621</v>
      </c>
      <c r="G21" s="21">
        <v>5.9908514091781022</v>
      </c>
      <c r="H21" s="21">
        <v>4.3004279179577987</v>
      </c>
      <c r="I21" s="34"/>
      <c r="J21" s="21">
        <v>53.236535340121009</v>
      </c>
      <c r="K21" s="6">
        <v>14.94761693964881</v>
      </c>
      <c r="L21" s="6">
        <v>6.8472775564409032</v>
      </c>
    </row>
    <row r="22" spans="1:12" x14ac:dyDescent="0.25">
      <c r="A22" s="23" t="s">
        <v>59</v>
      </c>
      <c r="B22" s="21">
        <v>51.474103585657375</v>
      </c>
      <c r="C22" s="6">
        <v>25.099601593625497</v>
      </c>
      <c r="D22" s="21">
        <v>51.474103585657375</v>
      </c>
      <c r="E22" s="21">
        <v>15.697211155378485</v>
      </c>
      <c r="F22" s="21">
        <v>28.127490039840637</v>
      </c>
      <c r="G22" s="21">
        <v>56.573705179282861</v>
      </c>
      <c r="H22" s="21">
        <v>25.099601593625497</v>
      </c>
      <c r="I22" s="34"/>
      <c r="J22" s="21">
        <v>100</v>
      </c>
      <c r="K22" s="6">
        <v>60.876494023904385</v>
      </c>
      <c r="L22" s="6">
        <v>37.529880478087648</v>
      </c>
    </row>
    <row r="23" spans="1:12" x14ac:dyDescent="0.25">
      <c r="A23" s="23" t="s">
        <v>60</v>
      </c>
      <c r="B23" s="21">
        <v>57.68291837159304</v>
      </c>
      <c r="C23" s="6">
        <v>10.169221166516401</v>
      </c>
      <c r="D23" s="21">
        <v>15.229904986476175</v>
      </c>
      <c r="E23" s="21">
        <v>0.64636937374297798</v>
      </c>
      <c r="F23" s="21">
        <v>1.4897010888411122</v>
      </c>
      <c r="G23" s="21">
        <v>1.6714057840349537</v>
      </c>
      <c r="H23" s="21">
        <v>3.3074415701504956</v>
      </c>
      <c r="I23" s="34"/>
      <c r="J23" s="21">
        <v>68.773146542756081</v>
      </c>
      <c r="K23" s="6">
        <v>16.935293709688604</v>
      </c>
      <c r="L23" s="6">
        <v>4.2603509258617098</v>
      </c>
    </row>
    <row r="24" spans="1:12" x14ac:dyDescent="0.25">
      <c r="A24" s="23" t="s">
        <v>61</v>
      </c>
      <c r="B24" s="21">
        <v>46.167130597694118</v>
      </c>
      <c r="C24" s="6">
        <v>17.645805308791608</v>
      </c>
      <c r="D24" s="21">
        <v>30.781490705841097</v>
      </c>
      <c r="E24" s="21">
        <v>15.688415930814346</v>
      </c>
      <c r="F24" s="21">
        <v>10.158979618111513</v>
      </c>
      <c r="G24" s="21">
        <v>17.200076359939448</v>
      </c>
      <c r="H24" s="21">
        <v>16.926157274838069</v>
      </c>
      <c r="I24" s="34"/>
      <c r="J24" s="21">
        <v>73.488006606022665</v>
      </c>
      <c r="K24" s="6">
        <v>29.873606542093416</v>
      </c>
      <c r="L24" s="6">
        <v>15.955231765734808</v>
      </c>
    </row>
    <row r="25" spans="1:12" ht="24" x14ac:dyDescent="0.25">
      <c r="A25" s="23" t="s">
        <v>62</v>
      </c>
      <c r="B25" s="21">
        <v>13.386064282602137</v>
      </c>
      <c r="C25" s="6">
        <v>38.961691859101116</v>
      </c>
      <c r="D25" s="21">
        <v>16.281797767872106</v>
      </c>
      <c r="E25" s="201" t="s">
        <v>272</v>
      </c>
      <c r="F25" s="21">
        <v>4.7927070415926538</v>
      </c>
      <c r="G25" s="21">
        <v>4.0855313872038073</v>
      </c>
      <c r="H25" s="21">
        <v>22.415122163756408</v>
      </c>
      <c r="I25" s="34"/>
      <c r="J25" s="21">
        <v>65.375205282032383</v>
      </c>
      <c r="K25" s="6">
        <v>24.982404397224926</v>
      </c>
      <c r="L25" s="6">
        <v>5.6808660388108727</v>
      </c>
    </row>
    <row r="26" spans="1:12" x14ac:dyDescent="0.25">
      <c r="A26" s="23" t="s">
        <v>63</v>
      </c>
      <c r="B26" s="21">
        <v>31.543337803242714</v>
      </c>
      <c r="C26" s="6">
        <v>20.260880165793001</v>
      </c>
      <c r="D26" s="21">
        <v>16.445202974521518</v>
      </c>
      <c r="E26" s="201" t="s">
        <v>272</v>
      </c>
      <c r="F26" s="21">
        <v>19.346580519322199</v>
      </c>
      <c r="G26" s="21">
        <v>8.4176520785078637</v>
      </c>
      <c r="H26" s="21">
        <v>30.909423381689628</v>
      </c>
      <c r="I26" s="34"/>
      <c r="J26" s="21">
        <v>57.25344386200171</v>
      </c>
      <c r="K26" s="6">
        <v>30.574180177983663</v>
      </c>
      <c r="L26" s="6">
        <v>22.89406314762892</v>
      </c>
    </row>
    <row r="27" spans="1:12" x14ac:dyDescent="0.25">
      <c r="A27" s="23" t="s">
        <v>64</v>
      </c>
      <c r="B27" s="21">
        <v>42.146217879116904</v>
      </c>
      <c r="C27" s="6">
        <v>25.199058993847267</v>
      </c>
      <c r="D27" s="21">
        <v>47.927976836771627</v>
      </c>
      <c r="E27" s="21">
        <v>1.0857763300760044</v>
      </c>
      <c r="F27" s="21">
        <v>38.436482084690553</v>
      </c>
      <c r="G27" s="21">
        <v>15.635179153094464</v>
      </c>
      <c r="H27" s="21">
        <v>34.581976112920735</v>
      </c>
      <c r="I27" s="34"/>
      <c r="J27" s="21">
        <v>82.102786825913867</v>
      </c>
      <c r="K27" s="6">
        <v>59.401013391241406</v>
      </c>
      <c r="L27" s="6">
        <v>31.713716974303292</v>
      </c>
    </row>
    <row r="28" spans="1:12" x14ac:dyDescent="0.25">
      <c r="A28" s="23" t="s">
        <v>65</v>
      </c>
      <c r="B28" s="21">
        <v>38.269231993177229</v>
      </c>
      <c r="C28" s="6">
        <v>39.972377976209415</v>
      </c>
      <c r="D28" s="21">
        <v>29.979124369116793</v>
      </c>
      <c r="E28" s="21">
        <v>2.8863105504674742</v>
      </c>
      <c r="F28" s="21">
        <v>23.734573990745986</v>
      </c>
      <c r="G28" s="21">
        <v>12.241202640003564</v>
      </c>
      <c r="H28" s="21">
        <v>54.971327830143643</v>
      </c>
      <c r="I28" s="34"/>
      <c r="J28" s="21">
        <v>88.681334767472194</v>
      </c>
      <c r="K28" s="6">
        <v>59.966204390247015</v>
      </c>
      <c r="L28" s="6">
        <v>31.178518466659455</v>
      </c>
    </row>
    <row r="29" spans="1:12" x14ac:dyDescent="0.25">
      <c r="A29" s="23" t="s">
        <v>66</v>
      </c>
      <c r="B29" s="21">
        <v>46.748350612629594</v>
      </c>
      <c r="C29" s="6">
        <v>4.3612372547339557</v>
      </c>
      <c r="D29" s="21">
        <v>42.369976865735588</v>
      </c>
      <c r="E29" s="201" t="s">
        <v>272</v>
      </c>
      <c r="F29" s="21">
        <v>17.719132893496703</v>
      </c>
      <c r="G29" s="21">
        <v>35.258332619312824</v>
      </c>
      <c r="H29" s="21">
        <v>19.32139491046183</v>
      </c>
      <c r="I29" s="34"/>
      <c r="J29" s="21">
        <v>78.6564990146517</v>
      </c>
      <c r="K29" s="6">
        <v>55.436552137777404</v>
      </c>
      <c r="L29" s="6">
        <v>20.949361665667038</v>
      </c>
    </row>
    <row r="30" spans="1:12" x14ac:dyDescent="0.25">
      <c r="A30" s="23" t="s">
        <v>67</v>
      </c>
      <c r="B30" s="21">
        <v>24.561994148061171</v>
      </c>
      <c r="C30" s="6">
        <v>31.215632176357406</v>
      </c>
      <c r="D30" s="21">
        <v>36.529729108332035</v>
      </c>
      <c r="E30" s="21">
        <v>1.944168452630225</v>
      </c>
      <c r="F30" s="21">
        <v>14.434964923949432</v>
      </c>
      <c r="G30" s="21">
        <v>14.583316226402697</v>
      </c>
      <c r="H30" s="21">
        <v>24.297042006410312</v>
      </c>
      <c r="I30" s="34"/>
      <c r="J30" s="21">
        <v>72.245442029402028</v>
      </c>
      <c r="K30" s="6">
        <v>39.402598611190939</v>
      </c>
      <c r="L30" s="6">
        <v>19.970493966043428</v>
      </c>
    </row>
    <row r="31" spans="1:12" ht="36" x14ac:dyDescent="0.25">
      <c r="A31" s="23" t="s">
        <v>68</v>
      </c>
      <c r="B31" s="21">
        <v>25.024795996573644</v>
      </c>
      <c r="C31" s="6">
        <v>13.243316351832648</v>
      </c>
      <c r="D31" s="21">
        <v>21.862179342680673</v>
      </c>
      <c r="E31" s="21">
        <v>2.8684459672692846</v>
      </c>
      <c r="F31" s="21">
        <v>11.075920833145485</v>
      </c>
      <c r="G31" s="21">
        <v>3.4009963482259589</v>
      </c>
      <c r="H31" s="21">
        <v>19.425409133943464</v>
      </c>
      <c r="I31" s="34"/>
      <c r="J31" s="21">
        <v>58.560817817050633</v>
      </c>
      <c r="K31" s="6">
        <v>25.234998422072945</v>
      </c>
      <c r="L31" s="6">
        <v>7.142374103962851</v>
      </c>
    </row>
    <row r="32" spans="1:12" ht="24" x14ac:dyDescent="0.25">
      <c r="A32" s="23" t="s">
        <v>69</v>
      </c>
      <c r="B32" s="21">
        <v>39.011295795215389</v>
      </c>
      <c r="C32" s="6">
        <v>7.6966026714770432</v>
      </c>
      <c r="D32" s="21">
        <v>12.721728299617746</v>
      </c>
      <c r="E32" s="201" t="s">
        <v>272</v>
      </c>
      <c r="F32" s="21">
        <v>1.0479749173216508</v>
      </c>
      <c r="G32" s="21">
        <v>4.6901172529313229</v>
      </c>
      <c r="H32" s="21">
        <v>11.81978267405403</v>
      </c>
      <c r="I32" s="34"/>
      <c r="J32" s="21">
        <v>44.337069965210667</v>
      </c>
      <c r="K32" s="6">
        <v>18.498475282394882</v>
      </c>
      <c r="L32" s="6">
        <v>11.31727011123996</v>
      </c>
    </row>
    <row r="33" spans="1:12" x14ac:dyDescent="0.25">
      <c r="A33" s="22" t="s">
        <v>70</v>
      </c>
      <c r="B33" s="34">
        <v>33.095371920292784</v>
      </c>
      <c r="C33" s="7">
        <v>17.492396490971512</v>
      </c>
      <c r="D33" s="34">
        <v>25.69612085686202</v>
      </c>
      <c r="E33" s="34">
        <v>6.1099057996536068</v>
      </c>
      <c r="F33" s="34">
        <v>12.117166320515604</v>
      </c>
      <c r="G33" s="34">
        <v>10.190711467414451</v>
      </c>
      <c r="H33" s="34">
        <v>19.962302000382898</v>
      </c>
      <c r="I33" s="34"/>
      <c r="J33" s="34">
        <v>66.558095609137496</v>
      </c>
      <c r="K33" s="7">
        <v>31.608829391713698</v>
      </c>
      <c r="L33" s="7">
        <v>14.375278730212598</v>
      </c>
    </row>
    <row r="34" spans="1:12" ht="5.45" customHeight="1" x14ac:dyDescent="0.25">
      <c r="A34" s="63"/>
      <c r="B34" s="21"/>
      <c r="C34" s="21"/>
      <c r="D34" s="21"/>
      <c r="E34" s="21"/>
      <c r="F34" s="21"/>
      <c r="G34" s="21"/>
      <c r="H34" s="21"/>
      <c r="I34" s="21"/>
      <c r="J34" s="21"/>
      <c r="K34" s="100"/>
      <c r="L34" s="100"/>
    </row>
    <row r="35" spans="1:12" ht="14.45" customHeight="1" x14ac:dyDescent="0.25">
      <c r="A35" s="63"/>
      <c r="B35" s="256" t="s">
        <v>71</v>
      </c>
      <c r="C35" s="256"/>
      <c r="D35" s="256"/>
      <c r="E35" s="256"/>
      <c r="F35" s="256"/>
      <c r="G35" s="256"/>
      <c r="H35" s="256"/>
      <c r="I35" s="256"/>
      <c r="J35" s="256"/>
      <c r="K35" s="256"/>
      <c r="L35" s="256"/>
    </row>
    <row r="36" spans="1:12" x14ac:dyDescent="0.25">
      <c r="A36" s="20" t="s">
        <v>72</v>
      </c>
      <c r="B36" s="21">
        <v>32.024336493557961</v>
      </c>
      <c r="C36" s="6">
        <v>17.962921687640588</v>
      </c>
      <c r="D36" s="21">
        <v>24.758456954332562</v>
      </c>
      <c r="E36" s="21">
        <v>4.5000300478712028</v>
      </c>
      <c r="F36" s="21">
        <v>13.613891701386539</v>
      </c>
      <c r="G36" s="21">
        <v>9.8167536279951833</v>
      </c>
      <c r="H36" s="21">
        <v>21.134303334400855</v>
      </c>
      <c r="I36" s="21"/>
      <c r="J36" s="21">
        <v>67.709568687531799</v>
      </c>
      <c r="K36" s="6">
        <v>31.108370880493908</v>
      </c>
      <c r="L36" s="6">
        <v>14.268022446900847</v>
      </c>
    </row>
    <row r="37" spans="1:12" x14ac:dyDescent="0.25">
      <c r="A37" s="20" t="s">
        <v>73</v>
      </c>
      <c r="B37" s="21">
        <v>37.989477489055787</v>
      </c>
      <c r="C37" s="6">
        <v>17.484483467053046</v>
      </c>
      <c r="D37" s="21">
        <v>24.15285960408254</v>
      </c>
      <c r="E37" s="21">
        <v>5.6244664341375046</v>
      </c>
      <c r="F37" s="21">
        <v>13.65908011958054</v>
      </c>
      <c r="G37" s="21">
        <v>7.0120208720152482</v>
      </c>
      <c r="H37" s="21">
        <v>22.230529287037577</v>
      </c>
      <c r="I37" s="21"/>
      <c r="J37" s="21">
        <v>68.781878790312874</v>
      </c>
      <c r="K37" s="6">
        <v>30.61198009187888</v>
      </c>
      <c r="L37" s="6">
        <v>15.500159104319913</v>
      </c>
    </row>
    <row r="38" spans="1:12" x14ac:dyDescent="0.25">
      <c r="A38" s="20" t="s">
        <v>74</v>
      </c>
      <c r="B38" s="21">
        <v>31.07763716775408</v>
      </c>
      <c r="C38" s="6">
        <v>21.113981696369923</v>
      </c>
      <c r="D38" s="21">
        <v>26.288041336427725</v>
      </c>
      <c r="E38" s="21">
        <v>5.3011925092320933</v>
      </c>
      <c r="F38" s="21">
        <v>12.005079476288479</v>
      </c>
      <c r="G38" s="21">
        <v>10.219672753280493</v>
      </c>
      <c r="H38" s="21">
        <v>18.213425581293514</v>
      </c>
      <c r="I38" s="21"/>
      <c r="J38" s="21">
        <v>62.804951029761632</v>
      </c>
      <c r="K38" s="6">
        <v>35.643619272817503</v>
      </c>
      <c r="L38" s="6">
        <v>13.152778385952621</v>
      </c>
    </row>
    <row r="39" spans="1:12" x14ac:dyDescent="0.25">
      <c r="A39" s="20" t="s">
        <v>75</v>
      </c>
      <c r="B39" s="21">
        <v>29.891766657468981</v>
      </c>
      <c r="C39" s="6">
        <v>12.44397712225682</v>
      </c>
      <c r="D39" s="21">
        <v>29.493381749073023</v>
      </c>
      <c r="E39" s="21">
        <v>11.239679136876241</v>
      </c>
      <c r="F39" s="21">
        <v>6.5854331537880046</v>
      </c>
      <c r="G39" s="21">
        <v>16.000705337214864</v>
      </c>
      <c r="H39" s="21">
        <v>15.806900875630436</v>
      </c>
      <c r="I39" s="21"/>
      <c r="J39" s="21">
        <v>64.759099584798022</v>
      </c>
      <c r="K39" s="6">
        <v>29.750372669489106</v>
      </c>
      <c r="L39" s="6">
        <v>14.189523456544206</v>
      </c>
    </row>
    <row r="40" spans="1:12" ht="5.45" customHeight="1" x14ac:dyDescent="0.25">
      <c r="A40" s="20"/>
      <c r="B40" s="21"/>
      <c r="C40" s="21"/>
      <c r="D40" s="21"/>
      <c r="E40" s="21"/>
      <c r="F40" s="21"/>
      <c r="G40" s="21"/>
      <c r="H40" s="21"/>
      <c r="I40" s="21"/>
      <c r="J40" s="21"/>
      <c r="K40" s="100"/>
      <c r="L40" s="100"/>
    </row>
    <row r="41" spans="1:12" s="60" customFormat="1" ht="14.45" customHeight="1" x14ac:dyDescent="0.25">
      <c r="A41" s="40"/>
      <c r="B41" s="280" t="s">
        <v>76</v>
      </c>
      <c r="C41" s="280"/>
      <c r="D41" s="280"/>
      <c r="E41" s="280"/>
      <c r="F41" s="280"/>
      <c r="G41" s="280"/>
      <c r="H41" s="280"/>
      <c r="I41" s="280"/>
      <c r="J41" s="280"/>
      <c r="K41" s="280"/>
      <c r="L41" s="280"/>
    </row>
    <row r="42" spans="1:12" x14ac:dyDescent="0.25">
      <c r="A42" s="41" t="s">
        <v>14</v>
      </c>
      <c r="B42" s="21">
        <v>33.74330847880492</v>
      </c>
      <c r="C42" s="6">
        <v>15.378817697170444</v>
      </c>
      <c r="D42" s="21">
        <v>22.98540061864469</v>
      </c>
      <c r="E42" s="21">
        <v>5.2867205682606038</v>
      </c>
      <c r="F42" s="21">
        <v>7.2921058183602936</v>
      </c>
      <c r="G42" s="21">
        <v>9.1858537219383223</v>
      </c>
      <c r="H42" s="21">
        <v>18.527602076189542</v>
      </c>
      <c r="I42" s="21"/>
      <c r="J42" s="21">
        <v>63.243771854796336</v>
      </c>
      <c r="K42" s="61">
        <v>27.787537045226014</v>
      </c>
      <c r="L42" s="61">
        <v>12.025058018650652</v>
      </c>
    </row>
    <row r="43" spans="1:12" x14ac:dyDescent="0.25">
      <c r="A43" s="42" t="s">
        <v>15</v>
      </c>
      <c r="B43" s="21">
        <v>32.370344500084173</v>
      </c>
      <c r="C43" s="6">
        <v>21.183828018804164</v>
      </c>
      <c r="D43" s="21">
        <v>33.143968421872529</v>
      </c>
      <c r="E43" s="21">
        <v>7.1482950876514142</v>
      </c>
      <c r="F43" s="21">
        <v>17.602645246069695</v>
      </c>
      <c r="G43" s="21">
        <v>14.558401193978849</v>
      </c>
      <c r="H43" s="21">
        <v>22.271022143382989</v>
      </c>
      <c r="I43" s="21"/>
      <c r="J43" s="21">
        <v>73.752063457764763</v>
      </c>
      <c r="K43" s="61">
        <v>39.536730176358112</v>
      </c>
      <c r="L43" s="61">
        <v>18.478028728859766</v>
      </c>
    </row>
    <row r="44" spans="1:12" x14ac:dyDescent="0.25">
      <c r="A44" s="42" t="s">
        <v>16</v>
      </c>
      <c r="B44" s="21">
        <v>27.118536146640032</v>
      </c>
      <c r="C44" s="6">
        <v>23.898249775153012</v>
      </c>
      <c r="D44" s="21">
        <v>31.885690180753095</v>
      </c>
      <c r="E44" s="21">
        <v>7.4708892797733215</v>
      </c>
      <c r="F44" s="21">
        <v>28.22008739185457</v>
      </c>
      <c r="G44" s="21">
        <v>10.011461226828819</v>
      </c>
      <c r="H44" s="21">
        <v>23.627637475028056</v>
      </c>
      <c r="I44" s="21"/>
      <c r="J44" s="21">
        <v>76.439219681473404</v>
      </c>
      <c r="K44" s="61">
        <v>41.029600210122489</v>
      </c>
      <c r="L44" s="61">
        <v>17.778034240415149</v>
      </c>
    </row>
    <row r="45" spans="1:12" x14ac:dyDescent="0.25">
      <c r="A45" s="43" t="s">
        <v>77</v>
      </c>
      <c r="B45" s="36">
        <v>33.23608473472234</v>
      </c>
      <c r="C45" s="8">
        <v>29.701189919173572</v>
      </c>
      <c r="D45" s="36">
        <v>38.735676474096095</v>
      </c>
      <c r="E45" s="36">
        <v>12.901035789319169</v>
      </c>
      <c r="F45" s="36">
        <v>43.654528940632481</v>
      </c>
      <c r="G45" s="36">
        <v>14.942338920540553</v>
      </c>
      <c r="H45" s="36">
        <v>29.397058688611821</v>
      </c>
      <c r="I45" s="36"/>
      <c r="J45" s="36">
        <v>83.325993816457029</v>
      </c>
      <c r="K45" s="8">
        <v>53.883980586977863</v>
      </c>
      <c r="L45" s="8">
        <v>32.242956357397773</v>
      </c>
    </row>
    <row r="46" spans="1:12" ht="10.15" customHeight="1" x14ac:dyDescent="0.25"/>
    <row r="47" spans="1:12" s="138" customFormat="1" x14ac:dyDescent="0.25">
      <c r="A47" s="204" t="s">
        <v>273</v>
      </c>
      <c r="B47" s="13"/>
      <c r="E47" s="13"/>
      <c r="F47" s="13"/>
    </row>
    <row r="48" spans="1:12" x14ac:dyDescent="0.25">
      <c r="A48" s="254" t="s">
        <v>130</v>
      </c>
      <c r="B48" s="254"/>
      <c r="C48" s="254"/>
      <c r="D48" s="254"/>
      <c r="E48" s="254"/>
      <c r="F48" s="254"/>
      <c r="G48" s="254"/>
      <c r="H48" s="254"/>
      <c r="I48" s="78"/>
      <c r="J48" s="112"/>
    </row>
    <row r="49" spans="1:1" x14ac:dyDescent="0.25">
      <c r="A49" s="9"/>
    </row>
    <row r="50" spans="1:1" x14ac:dyDescent="0.25">
      <c r="A50" s="9"/>
    </row>
    <row r="51" spans="1:1" x14ac:dyDescent="0.25">
      <c r="A51" s="9"/>
    </row>
    <row r="52" spans="1:1" x14ac:dyDescent="0.25">
      <c r="A52" s="9"/>
    </row>
    <row r="53" spans="1:1" x14ac:dyDescent="0.25">
      <c r="A53" s="9"/>
    </row>
    <row r="54" spans="1:1" x14ac:dyDescent="0.25">
      <c r="A54" s="9"/>
    </row>
    <row r="55" spans="1:1" x14ac:dyDescent="0.25">
      <c r="A55" s="9"/>
    </row>
    <row r="56" spans="1:1" x14ac:dyDescent="0.25">
      <c r="A56" s="9"/>
    </row>
    <row r="57" spans="1:1" x14ac:dyDescent="0.25">
      <c r="A57" s="9"/>
    </row>
    <row r="58" spans="1:1" x14ac:dyDescent="0.25">
      <c r="A58" s="37"/>
    </row>
    <row r="59" spans="1:1" x14ac:dyDescent="0.25">
      <c r="A59" s="9"/>
    </row>
  </sheetData>
  <mergeCells count="5">
    <mergeCell ref="A48:H48"/>
    <mergeCell ref="A1:L1"/>
    <mergeCell ref="B35:L35"/>
    <mergeCell ref="B41:L41"/>
    <mergeCell ref="B5:L5"/>
  </mergeCells>
  <pageMargins left="0.7" right="0.7" top="0.75" bottom="0.75" header="0.3" footer="0.3"/>
  <pageSetup paperSize="9" scale="5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1"/>
  <sheetViews>
    <sheetView view="pageBreakPreview" topLeftCell="A13" zoomScaleNormal="100" zoomScaleSheetLayoutView="100" workbookViewId="0">
      <selection activeCell="F26" sqref="F26"/>
    </sheetView>
  </sheetViews>
  <sheetFormatPr defaultColWidth="9.140625" defaultRowHeight="15" x14ac:dyDescent="0.25"/>
  <cols>
    <col min="1" max="1" width="64.85546875" style="117" customWidth="1"/>
    <col min="2" max="2" width="15.28515625" style="117" customWidth="1"/>
    <col min="3" max="7" width="12.5703125" style="117" customWidth="1"/>
    <col min="8" max="8" width="17" style="117" customWidth="1"/>
    <col min="9" max="10" width="12.5703125" style="117" customWidth="1"/>
    <col min="11" max="11" width="18" style="117" customWidth="1"/>
    <col min="12" max="16384" width="9.140625" style="117"/>
  </cols>
  <sheetData>
    <row r="1" spans="1:11" s="3" customFormat="1" ht="31.5" customHeight="1" x14ac:dyDescent="0.25">
      <c r="A1" s="242" t="s">
        <v>224</v>
      </c>
      <c r="B1" s="242"/>
      <c r="C1" s="242"/>
      <c r="D1" s="242"/>
      <c r="E1" s="242"/>
      <c r="F1" s="242"/>
      <c r="G1" s="242"/>
      <c r="H1" s="242"/>
      <c r="I1" s="242"/>
      <c r="J1" s="242"/>
    </row>
    <row r="2" spans="1:11" s="3" customFormat="1" ht="31.5" customHeight="1" x14ac:dyDescent="0.25">
      <c r="A2" s="108"/>
      <c r="B2" s="108"/>
      <c r="C2" s="108"/>
      <c r="D2" s="108"/>
      <c r="E2" s="108"/>
      <c r="F2" s="108"/>
      <c r="G2" s="108"/>
      <c r="H2" s="108"/>
      <c r="I2" s="108"/>
      <c r="J2" s="108"/>
    </row>
    <row r="3" spans="1:11" x14ac:dyDescent="0.25">
      <c r="A3" s="264" t="s">
        <v>78</v>
      </c>
      <c r="B3" s="281" t="s">
        <v>190</v>
      </c>
      <c r="C3" s="283" t="s">
        <v>181</v>
      </c>
      <c r="D3" s="284"/>
      <c r="E3" s="284"/>
      <c r="F3" s="284"/>
      <c r="G3" s="284"/>
      <c r="H3" s="284"/>
      <c r="I3" s="284"/>
      <c r="J3" s="284"/>
      <c r="K3" s="281" t="s">
        <v>189</v>
      </c>
    </row>
    <row r="4" spans="1:11" s="19" customFormat="1" ht="90" customHeight="1" x14ac:dyDescent="0.25">
      <c r="A4" s="265"/>
      <c r="B4" s="282"/>
      <c r="C4" s="128" t="s">
        <v>182</v>
      </c>
      <c r="D4" s="128" t="s">
        <v>183</v>
      </c>
      <c r="E4" s="128" t="s">
        <v>184</v>
      </c>
      <c r="F4" s="128" t="s">
        <v>185</v>
      </c>
      <c r="G4" s="128" t="s">
        <v>186</v>
      </c>
      <c r="H4" s="128" t="s">
        <v>285</v>
      </c>
      <c r="I4" s="128" t="s">
        <v>187</v>
      </c>
      <c r="J4" s="128" t="s">
        <v>188</v>
      </c>
      <c r="K4" s="282"/>
    </row>
    <row r="5" spans="1:11" ht="3.75" customHeight="1" x14ac:dyDescent="0.25">
      <c r="A5" s="95"/>
      <c r="B5" s="40"/>
      <c r="C5" s="40"/>
      <c r="D5" s="40"/>
      <c r="E5" s="67"/>
      <c r="F5" s="67"/>
      <c r="G5" s="67"/>
      <c r="H5" s="67"/>
      <c r="I5" s="67"/>
      <c r="K5" s="130"/>
    </row>
    <row r="6" spans="1:11" ht="15" customHeight="1" x14ac:dyDescent="0.25">
      <c r="B6" s="244" t="s">
        <v>42</v>
      </c>
      <c r="C6" s="244"/>
      <c r="D6" s="244"/>
      <c r="E6" s="244"/>
      <c r="F6" s="244"/>
      <c r="G6" s="244"/>
      <c r="H6" s="244"/>
      <c r="I6" s="244"/>
      <c r="J6" s="244"/>
    </row>
    <row r="7" spans="1:11" x14ac:dyDescent="0.25">
      <c r="A7" s="95" t="s">
        <v>43</v>
      </c>
      <c r="B7" s="7">
        <v>10.739484261095603</v>
      </c>
      <c r="C7" s="34">
        <v>43.240435221292032</v>
      </c>
      <c r="D7" s="7">
        <v>62.455482533882353</v>
      </c>
      <c r="E7" s="34">
        <v>37.384990864715988</v>
      </c>
      <c r="F7" s="34">
        <v>43.781734885877121</v>
      </c>
      <c r="G7" s="34">
        <v>38.014371028878408</v>
      </c>
      <c r="H7" s="34">
        <v>45.430312781216763</v>
      </c>
      <c r="I7" s="34">
        <v>20.628425731504461</v>
      </c>
      <c r="J7" s="34">
        <v>11.688255024406207</v>
      </c>
      <c r="K7" s="34">
        <v>12.707438864227818</v>
      </c>
    </row>
    <row r="8" spans="1:11" x14ac:dyDescent="0.25">
      <c r="A8" s="94" t="s">
        <v>44</v>
      </c>
      <c r="B8" s="6">
        <v>8.1392962806818563</v>
      </c>
      <c r="C8" s="21">
        <v>51.026769343601018</v>
      </c>
      <c r="D8" s="6">
        <v>60.96901356802347</v>
      </c>
      <c r="E8" s="21">
        <v>38.633724483559469</v>
      </c>
      <c r="F8" s="21">
        <v>31.703031414252536</v>
      </c>
      <c r="G8" s="21">
        <v>20.639286150837307</v>
      </c>
      <c r="H8" s="21">
        <v>20.831805402762498</v>
      </c>
      <c r="I8" s="21">
        <v>13.085197408629751</v>
      </c>
      <c r="J8" s="21">
        <v>10.709265370981543</v>
      </c>
      <c r="K8" s="21">
        <v>9.77930519237953</v>
      </c>
    </row>
    <row r="9" spans="1:11" x14ac:dyDescent="0.25">
      <c r="A9" s="94" t="s">
        <v>45</v>
      </c>
      <c r="B9" s="6">
        <v>9.6237469371843432</v>
      </c>
      <c r="C9" s="21">
        <v>46.631602388047035</v>
      </c>
      <c r="D9" s="6">
        <v>52.321771311623181</v>
      </c>
      <c r="E9" s="21">
        <v>53.51685524320542</v>
      </c>
      <c r="F9" s="21">
        <v>24.548529739244778</v>
      </c>
      <c r="G9" s="21">
        <v>49.999469794174104</v>
      </c>
      <c r="H9" s="21">
        <v>44.764217469221549</v>
      </c>
      <c r="I9" s="21">
        <v>13.298622525264308</v>
      </c>
      <c r="J9" s="21">
        <v>27.562219653669555</v>
      </c>
      <c r="K9" s="21">
        <v>11.207961083584008</v>
      </c>
    </row>
    <row r="10" spans="1:11" x14ac:dyDescent="0.25">
      <c r="A10" s="94" t="s">
        <v>46</v>
      </c>
      <c r="B10" s="6">
        <v>9.3700329687536872</v>
      </c>
      <c r="C10" s="21">
        <v>42.529130325298169</v>
      </c>
      <c r="D10" s="6">
        <v>64.420941785133806</v>
      </c>
      <c r="E10" s="21">
        <v>27.285213927614858</v>
      </c>
      <c r="F10" s="21">
        <v>55.959984433303575</v>
      </c>
      <c r="G10" s="21">
        <v>34.974704118306896</v>
      </c>
      <c r="H10" s="21">
        <v>49.534143717235537</v>
      </c>
      <c r="I10" s="21">
        <v>23.002083190257082</v>
      </c>
      <c r="J10" s="21">
        <v>24.37561522789186</v>
      </c>
      <c r="K10" s="21">
        <v>10.221712627674883</v>
      </c>
    </row>
    <row r="11" spans="1:11" ht="48" x14ac:dyDescent="0.25">
      <c r="A11" s="94" t="s">
        <v>47</v>
      </c>
      <c r="B11" s="6">
        <v>10.544628117527742</v>
      </c>
      <c r="C11" s="21">
        <v>48.157118786857623</v>
      </c>
      <c r="D11" s="6">
        <v>60.575212955162414</v>
      </c>
      <c r="E11" s="21">
        <v>46.865346812693062</v>
      </c>
      <c r="F11" s="21">
        <v>41.887812412243754</v>
      </c>
      <c r="G11" s="21">
        <v>31.615651034353647</v>
      </c>
      <c r="H11" s="21">
        <v>47.536974632593839</v>
      </c>
      <c r="I11" s="21">
        <v>33.242066835158667</v>
      </c>
      <c r="J11" s="21">
        <v>5.8199943836001129</v>
      </c>
      <c r="K11" s="21">
        <v>13.402396511086332</v>
      </c>
    </row>
    <row r="12" spans="1:11" ht="24" x14ac:dyDescent="0.25">
      <c r="A12" s="94" t="s">
        <v>48</v>
      </c>
      <c r="B12" s="6">
        <v>9.9014585410667024</v>
      </c>
      <c r="C12" s="21">
        <v>38.17791312313539</v>
      </c>
      <c r="D12" s="6">
        <v>58.196234263007398</v>
      </c>
      <c r="E12" s="21">
        <v>21.965561208700066</v>
      </c>
      <c r="F12" s="21">
        <v>43.372203859818526</v>
      </c>
      <c r="G12" s="21">
        <v>26.972307844666442</v>
      </c>
      <c r="H12" s="21">
        <v>41.826048204404501</v>
      </c>
      <c r="I12" s="21">
        <v>16.492739629368291</v>
      </c>
      <c r="J12" s="21">
        <v>3.344845941496144</v>
      </c>
      <c r="K12" s="21">
        <v>10.871169887851234</v>
      </c>
    </row>
    <row r="13" spans="1:11" ht="24" x14ac:dyDescent="0.25">
      <c r="A13" s="94" t="s">
        <v>49</v>
      </c>
      <c r="B13" s="6">
        <v>28.184641099719737</v>
      </c>
      <c r="C13" s="21">
        <v>43.208077709611452</v>
      </c>
      <c r="D13" s="6">
        <v>45.853783231083845</v>
      </c>
      <c r="E13" s="21">
        <v>35.697852760736197</v>
      </c>
      <c r="F13" s="21">
        <v>42.714723926380366</v>
      </c>
      <c r="G13" s="21">
        <v>23.269427402862984</v>
      </c>
      <c r="H13" s="21">
        <v>44.228016359918207</v>
      </c>
      <c r="I13" s="21">
        <v>15.715746421267893</v>
      </c>
      <c r="J13" s="21">
        <v>7.1114519427402865</v>
      </c>
      <c r="K13" s="21">
        <v>39.405294330956117</v>
      </c>
    </row>
    <row r="14" spans="1:11" ht="24" x14ac:dyDescent="0.25">
      <c r="A14" s="94" t="s">
        <v>50</v>
      </c>
      <c r="B14" s="6">
        <v>13.857255654107048</v>
      </c>
      <c r="C14" s="21">
        <v>38.104736371760502</v>
      </c>
      <c r="D14" s="6">
        <v>70.422162645218947</v>
      </c>
      <c r="E14" s="21">
        <v>43.603932082216261</v>
      </c>
      <c r="F14" s="21">
        <v>56.75924932975871</v>
      </c>
      <c r="G14" s="21">
        <v>47.202144772117968</v>
      </c>
      <c r="H14" s="21">
        <v>46.670241286863266</v>
      </c>
      <c r="I14" s="21">
        <v>19.622520107238607</v>
      </c>
      <c r="J14" s="21">
        <v>15.811260053619304</v>
      </c>
      <c r="K14" s="21">
        <v>17.665914352363476</v>
      </c>
    </row>
    <row r="15" spans="1:11" x14ac:dyDescent="0.25">
      <c r="A15" s="94" t="s">
        <v>51</v>
      </c>
      <c r="B15" s="6">
        <v>7.4007971919804865</v>
      </c>
      <c r="C15" s="21">
        <v>52.265419467991812</v>
      </c>
      <c r="D15" s="6">
        <v>35.369774919614144</v>
      </c>
      <c r="E15" s="21">
        <v>52.711195556854719</v>
      </c>
      <c r="F15" s="21">
        <v>74.583455130078917</v>
      </c>
      <c r="G15" s="21">
        <v>85.55977784273604</v>
      </c>
      <c r="H15" s="21">
        <v>45.966091786027476</v>
      </c>
      <c r="I15" s="21">
        <v>50.789242911429412</v>
      </c>
      <c r="J15" s="21">
        <v>1.4469453376205788</v>
      </c>
      <c r="K15" s="21">
        <v>9.1649476250435349</v>
      </c>
    </row>
    <row r="16" spans="1:11" ht="24" x14ac:dyDescent="0.25">
      <c r="A16" s="94" t="s">
        <v>52</v>
      </c>
      <c r="B16" s="6">
        <v>11.233185558274926</v>
      </c>
      <c r="C16" s="21">
        <v>45.40711777671936</v>
      </c>
      <c r="D16" s="6">
        <v>81.524351746214592</v>
      </c>
      <c r="E16" s="21">
        <v>31.908153432062118</v>
      </c>
      <c r="F16" s="21">
        <v>44.948549528693746</v>
      </c>
      <c r="G16" s="21">
        <v>50.326203741651078</v>
      </c>
      <c r="H16" s="21">
        <v>64.947220345366148</v>
      </c>
      <c r="I16" s="21">
        <v>27.178476091314895</v>
      </c>
      <c r="J16" s="21">
        <v>7.3116159546305433</v>
      </c>
      <c r="K16" s="21">
        <v>13.487055378777693</v>
      </c>
    </row>
    <row r="17" spans="1:14" ht="24" x14ac:dyDescent="0.25">
      <c r="A17" s="95" t="s">
        <v>53</v>
      </c>
      <c r="B17" s="7">
        <v>13.814087235894984</v>
      </c>
      <c r="C17" s="34">
        <v>42.555646789907009</v>
      </c>
      <c r="D17" s="7">
        <v>62.129113867867993</v>
      </c>
      <c r="E17" s="34">
        <v>41.858813608219968</v>
      </c>
      <c r="F17" s="34">
        <v>34.7750826657198</v>
      </c>
      <c r="G17" s="34">
        <v>55.808792525687402</v>
      </c>
      <c r="H17" s="34">
        <v>55.515856283704309</v>
      </c>
      <c r="I17" s="34">
        <v>23.778877521581858</v>
      </c>
      <c r="J17" s="34">
        <v>12.833714298395508</v>
      </c>
      <c r="K17" s="34">
        <v>16.065844971245415</v>
      </c>
    </row>
    <row r="18" spans="1:14" x14ac:dyDescent="0.25">
      <c r="A18" s="95" t="s">
        <v>54</v>
      </c>
      <c r="B18" s="7">
        <v>7.4900761758333916</v>
      </c>
      <c r="C18" s="34">
        <v>42.819487662758746</v>
      </c>
      <c r="D18" s="7">
        <v>53.690908836441153</v>
      </c>
      <c r="E18" s="34">
        <v>41.895769089017541</v>
      </c>
      <c r="F18" s="34">
        <v>56.312310182830963</v>
      </c>
      <c r="G18" s="34">
        <v>41.420380590713357</v>
      </c>
      <c r="H18" s="34">
        <v>49.847679740239137</v>
      </c>
      <c r="I18" s="34">
        <v>33.107846476106943</v>
      </c>
      <c r="J18" s="34">
        <v>26.495794281342285</v>
      </c>
      <c r="K18" s="34">
        <v>8.4534198429449869</v>
      </c>
    </row>
    <row r="19" spans="1:14" x14ac:dyDescent="0.25">
      <c r="A19" s="95" t="s">
        <v>55</v>
      </c>
      <c r="B19" s="7">
        <v>9.0356267890672779</v>
      </c>
      <c r="C19" s="34">
        <v>42.86057834017511</v>
      </c>
      <c r="D19" s="7">
        <v>56.811820949040815</v>
      </c>
      <c r="E19" s="34">
        <v>37.667344450485132</v>
      </c>
      <c r="F19" s="34">
        <v>44.312277119696375</v>
      </c>
      <c r="G19" s="34">
        <v>46.602300597279438</v>
      </c>
      <c r="H19" s="34">
        <v>47.647796953060741</v>
      </c>
      <c r="I19" s="34">
        <v>27.757352769166417</v>
      </c>
      <c r="J19" s="34">
        <v>14.587261469533882</v>
      </c>
      <c r="K19" s="34">
        <v>11.383326651120759</v>
      </c>
    </row>
    <row r="20" spans="1:14" ht="24" x14ac:dyDescent="0.25">
      <c r="A20" s="94" t="s">
        <v>56</v>
      </c>
      <c r="B20" s="6">
        <v>9.1305377976490814</v>
      </c>
      <c r="C20" s="21">
        <v>43.793032562584926</v>
      </c>
      <c r="D20" s="6">
        <v>59.424781950551434</v>
      </c>
      <c r="E20" s="21">
        <v>45.383652231486153</v>
      </c>
      <c r="F20" s="21">
        <v>42.930712735369255</v>
      </c>
      <c r="G20" s="21">
        <v>45.760616812299936</v>
      </c>
      <c r="H20" s="21">
        <v>49.376753672868432</v>
      </c>
      <c r="I20" s="21">
        <v>21.996897784398687</v>
      </c>
      <c r="J20" s="21">
        <v>11.854895333594966</v>
      </c>
      <c r="K20" s="21">
        <v>11.254323229597855</v>
      </c>
    </row>
    <row r="21" spans="1:14" x14ac:dyDescent="0.25">
      <c r="A21" s="94" t="s">
        <v>57</v>
      </c>
      <c r="B21" s="6">
        <v>8.0558983432054134</v>
      </c>
      <c r="C21" s="21">
        <v>36.214563436638855</v>
      </c>
      <c r="D21" s="6">
        <v>66.947265108904915</v>
      </c>
      <c r="E21" s="21">
        <v>51.079989430372585</v>
      </c>
      <c r="F21" s="21">
        <v>34.310520554150465</v>
      </c>
      <c r="G21" s="21">
        <v>46.140198558000826</v>
      </c>
      <c r="H21" s="21">
        <v>56.948397568985683</v>
      </c>
      <c r="I21" s="21">
        <v>11.442376656222869</v>
      </c>
      <c r="J21" s="21">
        <v>9.2227548978898497</v>
      </c>
      <c r="K21" s="21">
        <v>9.5550797633286351</v>
      </c>
    </row>
    <row r="22" spans="1:14" x14ac:dyDescent="0.25">
      <c r="A22" s="94" t="s">
        <v>58</v>
      </c>
      <c r="B22" s="6">
        <v>6.7697577854671289</v>
      </c>
      <c r="C22" s="21">
        <v>61.948621489833677</v>
      </c>
      <c r="D22" s="6">
        <v>65.396685850975743</v>
      </c>
      <c r="E22" s="21">
        <v>34.071741819408523</v>
      </c>
      <c r="F22" s="21">
        <v>47.585946045408548</v>
      </c>
      <c r="G22" s="21">
        <v>49.95859869355877</v>
      </c>
      <c r="H22" s="21">
        <v>53.513999775104018</v>
      </c>
      <c r="I22" s="21">
        <v>29.813029655602463</v>
      </c>
      <c r="J22" s="21">
        <v>16.9561350602619</v>
      </c>
      <c r="K22" s="21">
        <v>7.8106498481752693</v>
      </c>
    </row>
    <row r="23" spans="1:14" x14ac:dyDescent="0.25">
      <c r="A23" s="94" t="s">
        <v>59</v>
      </c>
      <c r="B23" s="6">
        <v>36.414937759336105</v>
      </c>
      <c r="C23" s="21">
        <v>84.206927985414765</v>
      </c>
      <c r="D23" s="202" t="s">
        <v>272</v>
      </c>
      <c r="E23" s="21">
        <v>8.9790337283500445</v>
      </c>
      <c r="F23" s="21">
        <v>8.9904284412032816</v>
      </c>
      <c r="G23" s="21">
        <v>42.445305378304468</v>
      </c>
      <c r="H23" s="21">
        <v>42.433910665451229</v>
      </c>
      <c r="I23" s="21">
        <v>1.1394712853236098E-2</v>
      </c>
      <c r="J23" s="21">
        <v>8.9790337283500445</v>
      </c>
      <c r="K23" s="21">
        <v>38.417089826650326</v>
      </c>
    </row>
    <row r="24" spans="1:14" x14ac:dyDescent="0.25">
      <c r="A24" s="94" t="s">
        <v>60</v>
      </c>
      <c r="B24" s="6">
        <v>16.819590481460985</v>
      </c>
      <c r="C24" s="21">
        <v>42.204619484749777</v>
      </c>
      <c r="D24" s="6">
        <v>54.418780640279017</v>
      </c>
      <c r="E24" s="21">
        <v>30.117132234396077</v>
      </c>
      <c r="F24" s="21">
        <v>49.101766854209856</v>
      </c>
      <c r="G24" s="21">
        <v>59.073635376566969</v>
      </c>
      <c r="H24" s="21">
        <v>57.164478662850001</v>
      </c>
      <c r="I24" s="21">
        <v>64.421083802191291</v>
      </c>
      <c r="J24" s="21">
        <v>12.377027605040634</v>
      </c>
      <c r="K24" s="21">
        <v>21.364102852483448</v>
      </c>
    </row>
    <row r="25" spans="1:14" x14ac:dyDescent="0.25">
      <c r="A25" s="94" t="s">
        <v>61</v>
      </c>
      <c r="B25" s="6">
        <v>5.1773242630385488</v>
      </c>
      <c r="C25" s="21">
        <v>26.579919729884686</v>
      </c>
      <c r="D25" s="6">
        <v>34.016054023061734</v>
      </c>
      <c r="E25" s="21">
        <v>32.633624259412628</v>
      </c>
      <c r="F25" s="21">
        <v>58.763617251704147</v>
      </c>
      <c r="G25" s="21">
        <v>50.572561635981408</v>
      </c>
      <c r="H25" s="21">
        <v>33.671242912658464</v>
      </c>
      <c r="I25" s="21">
        <v>15.06338790851755</v>
      </c>
      <c r="J25" s="21">
        <v>30.357711664649301</v>
      </c>
      <c r="K25" s="21">
        <v>6.0048038047893639</v>
      </c>
    </row>
    <row r="26" spans="1:14" ht="24" x14ac:dyDescent="0.25">
      <c r="A26" s="94" t="s">
        <v>62</v>
      </c>
      <c r="B26" s="6">
        <v>8.6932006633499181</v>
      </c>
      <c r="C26" s="21">
        <v>48.664631819916067</v>
      </c>
      <c r="D26" s="6">
        <v>36.283861121709272</v>
      </c>
      <c r="E26" s="21">
        <v>33.956505150705837</v>
      </c>
      <c r="F26" s="21">
        <v>57.134681419305608</v>
      </c>
      <c r="G26" s="21">
        <v>65.68103777184281</v>
      </c>
      <c r="H26" s="21">
        <v>79.378099961846615</v>
      </c>
      <c r="I26" s="21">
        <v>55.589469668065625</v>
      </c>
      <c r="J26" s="21">
        <v>9.7672644028996576</v>
      </c>
      <c r="K26" s="21">
        <v>17.208325126386974</v>
      </c>
    </row>
    <row r="27" spans="1:14" x14ac:dyDescent="0.25">
      <c r="A27" s="94" t="s">
        <v>63</v>
      </c>
      <c r="B27" s="6">
        <v>12.785542168674699</v>
      </c>
      <c r="C27" s="21">
        <v>28.741047870335468</v>
      </c>
      <c r="D27" s="6">
        <v>34.753109687146626</v>
      </c>
      <c r="E27" s="21">
        <v>21.240105540897094</v>
      </c>
      <c r="F27" s="21">
        <v>25.631360723709008</v>
      </c>
      <c r="G27" s="21">
        <v>59.366754617414244</v>
      </c>
      <c r="H27" s="21">
        <v>49.453448925744439</v>
      </c>
      <c r="I27" s="21">
        <v>63.644930267621568</v>
      </c>
      <c r="J27" s="21">
        <v>17.960799095363736</v>
      </c>
      <c r="K27" s="21">
        <v>21.144496692436441</v>
      </c>
    </row>
    <row r="28" spans="1:14" x14ac:dyDescent="0.25">
      <c r="A28" s="94" t="s">
        <v>64</v>
      </c>
      <c r="B28" s="6">
        <v>17.861486486486484</v>
      </c>
      <c r="C28" s="21">
        <v>28.541706071496126</v>
      </c>
      <c r="D28" s="6">
        <v>36.977491961414792</v>
      </c>
      <c r="E28" s="21">
        <v>42.103272177038022</v>
      </c>
      <c r="F28" s="21">
        <v>42.803101948174771</v>
      </c>
      <c r="G28" s="21">
        <v>49.668999432570459</v>
      </c>
      <c r="H28" s="21">
        <v>36.845091734442974</v>
      </c>
      <c r="I28" s="21">
        <v>20.673349725742387</v>
      </c>
      <c r="J28" s="21">
        <v>10.535275203328922</v>
      </c>
      <c r="K28" s="21">
        <v>28.505957836846928</v>
      </c>
    </row>
    <row r="29" spans="1:14" x14ac:dyDescent="0.25">
      <c r="A29" s="94" t="s">
        <v>65</v>
      </c>
      <c r="B29" s="6">
        <v>12.820633850303439</v>
      </c>
      <c r="C29" s="21">
        <v>24.687056224688373</v>
      </c>
      <c r="D29" s="6">
        <v>56.615210645347922</v>
      </c>
      <c r="E29" s="21">
        <v>25.957239783306157</v>
      </c>
      <c r="F29" s="21">
        <v>33.056329879556095</v>
      </c>
      <c r="G29" s="21">
        <v>32.513280387103563</v>
      </c>
      <c r="H29" s="21">
        <v>37.020722663440807</v>
      </c>
      <c r="I29" s="21">
        <v>15.685320570136223</v>
      </c>
      <c r="J29" s="21">
        <v>32.802556145794981</v>
      </c>
      <c r="K29" s="21">
        <v>27.272759873340096</v>
      </c>
      <c r="L29" s="13"/>
      <c r="M29" s="13"/>
      <c r="N29" s="13"/>
    </row>
    <row r="30" spans="1:14" x14ac:dyDescent="0.25">
      <c r="A30" s="94" t="s">
        <v>66</v>
      </c>
      <c r="B30" s="6">
        <v>9.7464114832535884</v>
      </c>
      <c r="C30" s="21">
        <v>62.101129111438389</v>
      </c>
      <c r="D30" s="6">
        <v>46.330387825233181</v>
      </c>
      <c r="E30" s="21">
        <v>41.678939617083941</v>
      </c>
      <c r="F30" s="21">
        <v>47.692685321551295</v>
      </c>
      <c r="G30" s="21">
        <v>44.869906725576833</v>
      </c>
      <c r="H30" s="21">
        <v>48.84634266077564</v>
      </c>
      <c r="I30" s="21">
        <v>14.54344624447717</v>
      </c>
      <c r="J30" s="21">
        <v>23.294059891998035</v>
      </c>
      <c r="K30" s="21">
        <v>11.415122094733746</v>
      </c>
    </row>
    <row r="31" spans="1:14" x14ac:dyDescent="0.25">
      <c r="A31" s="94" t="s">
        <v>67</v>
      </c>
      <c r="B31" s="6">
        <v>11.036479308251181</v>
      </c>
      <c r="C31" s="21">
        <v>44.269629078410013</v>
      </c>
      <c r="D31" s="6">
        <v>58.857557959266835</v>
      </c>
      <c r="E31" s="21">
        <v>38.451998121916006</v>
      </c>
      <c r="F31" s="21">
        <v>38.8922847954926</v>
      </c>
      <c r="G31" s="21">
        <v>26.929244071190016</v>
      </c>
      <c r="H31" s="21">
        <v>33.819686218229819</v>
      </c>
      <c r="I31" s="21">
        <v>13.820749284644892</v>
      </c>
      <c r="J31" s="21">
        <v>7.6771112941947717</v>
      </c>
      <c r="K31" s="21">
        <v>17.280622390822124</v>
      </c>
    </row>
    <row r="32" spans="1:14" ht="36" x14ac:dyDescent="0.25">
      <c r="A32" s="94" t="s">
        <v>68</v>
      </c>
      <c r="B32" s="6">
        <v>9.8419991600167993</v>
      </c>
      <c r="C32" s="21">
        <v>48.044277923341497</v>
      </c>
      <c r="D32" s="6">
        <v>72.356169293925859</v>
      </c>
      <c r="E32" s="21">
        <v>40.268330360419561</v>
      </c>
      <c r="F32" s="21">
        <v>40.013996876306869</v>
      </c>
      <c r="G32" s="21">
        <v>55.419948962609567</v>
      </c>
      <c r="H32" s="21">
        <v>59.679608087463407</v>
      </c>
      <c r="I32" s="21">
        <v>42.194607788749586</v>
      </c>
      <c r="J32" s="21">
        <v>2.3897105889783132</v>
      </c>
      <c r="K32" s="21">
        <v>11.878013373396753</v>
      </c>
    </row>
    <row r="33" spans="1:11" ht="24" x14ac:dyDescent="0.25">
      <c r="A33" s="94" t="s">
        <v>69</v>
      </c>
      <c r="B33" s="6">
        <v>12.298798798798797</v>
      </c>
      <c r="C33" s="21">
        <v>55.255768526431446</v>
      </c>
      <c r="D33" s="6">
        <v>84.763765108045433</v>
      </c>
      <c r="E33" s="21">
        <v>11.866682944695398</v>
      </c>
      <c r="F33" s="21">
        <v>47.478940300329633</v>
      </c>
      <c r="G33" s="21">
        <v>66.048101574899292</v>
      </c>
      <c r="H33" s="21">
        <v>86.363081430838719</v>
      </c>
      <c r="I33" s="21">
        <v>26.773287754852888</v>
      </c>
      <c r="J33" s="201" t="s">
        <v>272</v>
      </c>
      <c r="K33" s="21">
        <v>18.909871640964077</v>
      </c>
    </row>
    <row r="34" spans="1:11" x14ac:dyDescent="0.25">
      <c r="A34" s="95" t="s">
        <v>70</v>
      </c>
      <c r="B34" s="7">
        <v>9.4371738893583679</v>
      </c>
      <c r="C34" s="34">
        <v>42.984781551007977</v>
      </c>
      <c r="D34" s="7">
        <v>58.611377770965078</v>
      </c>
      <c r="E34" s="34">
        <v>38.098171680869029</v>
      </c>
      <c r="F34" s="34">
        <v>45.162795638732952</v>
      </c>
      <c r="G34" s="34">
        <v>43.209422603129447</v>
      </c>
      <c r="H34" s="34">
        <v>47.259607152229606</v>
      </c>
      <c r="I34" s="34">
        <v>25.690428040403372</v>
      </c>
      <c r="J34" s="34">
        <v>14.755778649737984</v>
      </c>
      <c r="K34" s="34">
        <v>11.46823371840766</v>
      </c>
    </row>
    <row r="35" spans="1:11" x14ac:dyDescent="0.25">
      <c r="A35" s="63"/>
      <c r="B35" s="21"/>
      <c r="C35" s="21"/>
      <c r="D35" s="21"/>
      <c r="E35" s="21"/>
      <c r="F35" s="21"/>
      <c r="G35" s="21"/>
      <c r="H35" s="21"/>
      <c r="I35" s="21"/>
      <c r="J35" s="13"/>
      <c r="K35" s="13"/>
    </row>
    <row r="36" spans="1:11" ht="15" customHeight="1" x14ac:dyDescent="0.25">
      <c r="A36" s="63"/>
      <c r="B36" s="256" t="s">
        <v>71</v>
      </c>
      <c r="C36" s="256"/>
      <c r="D36" s="256"/>
      <c r="E36" s="256"/>
      <c r="F36" s="256"/>
      <c r="G36" s="256"/>
      <c r="H36" s="256"/>
      <c r="I36" s="256"/>
      <c r="J36" s="256"/>
      <c r="K36" s="13"/>
    </row>
    <row r="37" spans="1:11" x14ac:dyDescent="0.25">
      <c r="A37" s="96" t="s">
        <v>72</v>
      </c>
      <c r="B37" s="21">
        <v>10.146073868420773</v>
      </c>
      <c r="C37" s="21">
        <v>42.063113117458116</v>
      </c>
      <c r="D37" s="6">
        <v>52.568654686460057</v>
      </c>
      <c r="E37" s="21">
        <v>37.010157131695465</v>
      </c>
      <c r="F37" s="21">
        <v>43.037300691610966</v>
      </c>
      <c r="G37" s="21">
        <v>38.710246838556586</v>
      </c>
      <c r="H37" s="21">
        <v>39.645368521573062</v>
      </c>
      <c r="I37" s="21">
        <v>22.350175073067689</v>
      </c>
      <c r="J37" s="13">
        <v>14.745058888213677</v>
      </c>
      <c r="K37" s="21">
        <v>12.690383757689577</v>
      </c>
    </row>
    <row r="38" spans="1:11" x14ac:dyDescent="0.25">
      <c r="A38" s="96" t="s">
        <v>73</v>
      </c>
      <c r="B38" s="21">
        <v>9.5300862357935312</v>
      </c>
      <c r="C38" s="21">
        <v>34.576442440591372</v>
      </c>
      <c r="D38" s="6">
        <v>67.188134478452753</v>
      </c>
      <c r="E38" s="21">
        <v>30.99085874424501</v>
      </c>
      <c r="F38" s="21">
        <v>43.090869229522724</v>
      </c>
      <c r="G38" s="21">
        <v>45.449103508755215</v>
      </c>
      <c r="H38" s="21">
        <v>49.782764109847584</v>
      </c>
      <c r="I38" s="21">
        <v>28.743196484572348</v>
      </c>
      <c r="J38" s="13">
        <v>14.163894422785464</v>
      </c>
      <c r="K38" s="21">
        <v>11.818449935415289</v>
      </c>
    </row>
    <row r="39" spans="1:11" x14ac:dyDescent="0.25">
      <c r="A39" s="96" t="s">
        <v>74</v>
      </c>
      <c r="B39" s="21">
        <v>8.1668740920506124</v>
      </c>
      <c r="C39" s="21">
        <v>51.842108846316194</v>
      </c>
      <c r="D39" s="6">
        <v>61.372220633688698</v>
      </c>
      <c r="E39" s="21">
        <v>47.89973176476996</v>
      </c>
      <c r="F39" s="21">
        <v>49.309532562667648</v>
      </c>
      <c r="G39" s="21">
        <v>43.423879743474529</v>
      </c>
      <c r="H39" s="21">
        <v>53.51796631401222</v>
      </c>
      <c r="I39" s="21">
        <v>30.393093964026519</v>
      </c>
      <c r="J39" s="13">
        <v>11.386245115259452</v>
      </c>
      <c r="K39" s="21">
        <v>9.7484151508394135</v>
      </c>
    </row>
    <row r="40" spans="1:11" x14ac:dyDescent="0.25">
      <c r="A40" s="96" t="s">
        <v>75</v>
      </c>
      <c r="B40" s="21">
        <v>9.5109825875120464</v>
      </c>
      <c r="C40" s="21">
        <v>46.735240101042393</v>
      </c>
      <c r="D40" s="6">
        <v>55.819026307376959</v>
      </c>
      <c r="E40" s="21">
        <v>39.938488668250407</v>
      </c>
      <c r="F40" s="21">
        <v>47.321102105885572</v>
      </c>
      <c r="G40" s="21">
        <v>47.08730054261185</v>
      </c>
      <c r="H40" s="21">
        <v>50.688137130153713</v>
      </c>
      <c r="I40" s="21">
        <v>23.560051900186156</v>
      </c>
      <c r="J40" s="13">
        <v>18.005018689499401</v>
      </c>
      <c r="K40" s="21">
        <v>11.06771384350483</v>
      </c>
    </row>
    <row r="41" spans="1:11" x14ac:dyDescent="0.25">
      <c r="A41" s="96"/>
      <c r="B41" s="21"/>
      <c r="C41" s="21"/>
      <c r="D41" s="21"/>
      <c r="E41" s="21"/>
      <c r="F41" s="21"/>
      <c r="G41" s="21"/>
      <c r="H41" s="21"/>
      <c r="I41" s="21"/>
      <c r="J41" s="13"/>
      <c r="K41" s="13"/>
    </row>
    <row r="42" spans="1:11" s="60" customFormat="1" ht="15" customHeight="1" x14ac:dyDescent="0.25">
      <c r="A42" s="40"/>
      <c r="B42" s="280" t="s">
        <v>76</v>
      </c>
      <c r="C42" s="280"/>
      <c r="D42" s="280"/>
      <c r="E42" s="280"/>
      <c r="F42" s="280"/>
      <c r="G42" s="280"/>
      <c r="H42" s="280"/>
      <c r="I42" s="280"/>
      <c r="J42" s="280"/>
      <c r="K42" s="13"/>
    </row>
    <row r="43" spans="1:11" x14ac:dyDescent="0.25">
      <c r="A43" s="41" t="s">
        <v>14</v>
      </c>
      <c r="B43" s="21">
        <v>8.7667174808810024</v>
      </c>
      <c r="C43" s="21">
        <v>44.807331136048731</v>
      </c>
      <c r="D43" s="6">
        <v>59.037558264503808</v>
      </c>
      <c r="E43" s="21">
        <v>39.240059917249162</v>
      </c>
      <c r="F43" s="21">
        <v>46.497255785206463</v>
      </c>
      <c r="G43" s="21">
        <v>43.380949136089377</v>
      </c>
      <c r="H43" s="21">
        <v>48.66668579428012</v>
      </c>
      <c r="I43" s="21">
        <v>26.928571513962556</v>
      </c>
      <c r="J43" s="13">
        <v>15.660853067650782</v>
      </c>
      <c r="K43" s="21">
        <v>10.397683710597574</v>
      </c>
    </row>
    <row r="44" spans="1:11" x14ac:dyDescent="0.25">
      <c r="A44" s="42" t="s">
        <v>15</v>
      </c>
      <c r="B44" s="21">
        <v>12.979467141430915</v>
      </c>
      <c r="C44" s="21">
        <v>31.088205169401324</v>
      </c>
      <c r="D44" s="6">
        <v>56.895547566927085</v>
      </c>
      <c r="E44" s="21">
        <v>32.893177755909463</v>
      </c>
      <c r="F44" s="21">
        <v>34.938143915811459</v>
      </c>
      <c r="G44" s="21">
        <v>40.270720784045949</v>
      </c>
      <c r="H44" s="21">
        <v>42.610909163938707</v>
      </c>
      <c r="I44" s="21">
        <v>21.308718092904627</v>
      </c>
      <c r="J44" s="13">
        <v>11.144136726045829</v>
      </c>
      <c r="K44" s="21">
        <v>17.631504633789437</v>
      </c>
    </row>
    <row r="45" spans="1:11" x14ac:dyDescent="0.25">
      <c r="A45" s="42" t="s">
        <v>16</v>
      </c>
      <c r="B45" s="21">
        <v>16.917703157007459</v>
      </c>
      <c r="C45" s="21">
        <v>40.240431618206181</v>
      </c>
      <c r="D45" s="6">
        <v>56.967085490820878</v>
      </c>
      <c r="E45" s="21">
        <v>32.806604627584463</v>
      </c>
      <c r="F45" s="21">
        <v>45.319911648622224</v>
      </c>
      <c r="G45" s="21">
        <v>43.790418944852803</v>
      </c>
      <c r="H45" s="21">
        <v>39.493790056849051</v>
      </c>
      <c r="I45" s="21">
        <v>19.459028859036103</v>
      </c>
      <c r="J45" s="13">
        <v>11.517543542021219</v>
      </c>
      <c r="K45" s="21">
        <v>24.458783977667643</v>
      </c>
    </row>
    <row r="46" spans="1:11" x14ac:dyDescent="0.25">
      <c r="A46" s="43" t="s">
        <v>77</v>
      </c>
      <c r="B46" s="36">
        <v>12.48910147440612</v>
      </c>
      <c r="C46" s="36">
        <v>37.120960979700094</v>
      </c>
      <c r="D46" s="8">
        <v>55.798443868099298</v>
      </c>
      <c r="E46" s="36">
        <v>35.31132388213959</v>
      </c>
      <c r="F46" s="36">
        <v>40.915738772644843</v>
      </c>
      <c r="G46" s="36">
        <v>47.46397301144674</v>
      </c>
      <c r="H46" s="36">
        <v>40.320976580019895</v>
      </c>
      <c r="I46" s="36">
        <v>19.094791443224587</v>
      </c>
      <c r="J46" s="129">
        <v>7.9756635011017734</v>
      </c>
      <c r="K46" s="36">
        <v>26.741445303129851</v>
      </c>
    </row>
    <row r="47" spans="1:11" ht="3.75" customHeight="1" x14ac:dyDescent="0.25"/>
    <row r="48" spans="1:11" s="138" customFormat="1" x14ac:dyDescent="0.25">
      <c r="A48" s="204" t="s">
        <v>273</v>
      </c>
      <c r="B48" s="13"/>
      <c r="E48" s="13"/>
      <c r="F48" s="13"/>
    </row>
    <row r="49" spans="1:9" x14ac:dyDescent="0.25">
      <c r="A49" s="254" t="s">
        <v>130</v>
      </c>
      <c r="B49" s="254"/>
      <c r="C49" s="254"/>
      <c r="D49" s="254"/>
      <c r="E49" s="254"/>
      <c r="F49" s="254"/>
      <c r="G49" s="254"/>
      <c r="H49" s="254"/>
      <c r="I49" s="254"/>
    </row>
    <row r="51" spans="1:9" x14ac:dyDescent="0.25">
      <c r="A51" s="9"/>
    </row>
    <row r="52" spans="1:9" x14ac:dyDescent="0.25">
      <c r="A52" s="9"/>
    </row>
    <row r="53" spans="1:9" x14ac:dyDescent="0.25">
      <c r="A53" s="9"/>
    </row>
    <row r="54" spans="1:9" x14ac:dyDescent="0.25">
      <c r="A54" s="9"/>
    </row>
    <row r="55" spans="1:9" x14ac:dyDescent="0.25">
      <c r="A55" s="9"/>
    </row>
    <row r="56" spans="1:9" x14ac:dyDescent="0.25">
      <c r="A56" s="9"/>
    </row>
    <row r="57" spans="1:9" x14ac:dyDescent="0.25">
      <c r="A57" s="9"/>
    </row>
    <row r="58" spans="1:9" x14ac:dyDescent="0.25">
      <c r="A58" s="9"/>
    </row>
    <row r="59" spans="1:9" x14ac:dyDescent="0.25">
      <c r="A59" s="9"/>
    </row>
    <row r="60" spans="1:9" x14ac:dyDescent="0.25">
      <c r="A60" s="37"/>
    </row>
    <row r="61" spans="1:9" x14ac:dyDescent="0.25">
      <c r="A61" s="9"/>
    </row>
  </sheetData>
  <mergeCells count="9">
    <mergeCell ref="B42:J42"/>
    <mergeCell ref="A49:I49"/>
    <mergeCell ref="K3:K4"/>
    <mergeCell ref="A1:J1"/>
    <mergeCell ref="A3:A4"/>
    <mergeCell ref="B3:B4"/>
    <mergeCell ref="C3:J3"/>
    <mergeCell ref="B6:J6"/>
    <mergeCell ref="B36:J36"/>
  </mergeCells>
  <pageMargins left="0.7" right="0.7" top="0.75" bottom="0.75" header="0.3" footer="0.3"/>
  <pageSetup paperSize="9" scale="42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3"/>
  <sheetViews>
    <sheetView view="pageBreakPreview" topLeftCell="A3" zoomScaleNormal="100" zoomScaleSheetLayoutView="100" workbookViewId="0">
      <selection activeCell="G3" sqref="G3:I3"/>
    </sheetView>
  </sheetViews>
  <sheetFormatPr defaultRowHeight="15" x14ac:dyDescent="0.25"/>
  <cols>
    <col min="1" max="1" width="64.85546875" style="11" customWidth="1"/>
    <col min="2" max="2" width="15.85546875" style="11" customWidth="1"/>
    <col min="3" max="3" width="21.140625" style="13" customWidth="1"/>
    <col min="4" max="4" width="16.85546875" style="13" customWidth="1"/>
    <col min="5" max="5" width="0.85546875" style="13" customWidth="1"/>
    <col min="6" max="6" width="22.28515625" style="13" customWidth="1"/>
    <col min="7" max="9" width="11.7109375" style="13" customWidth="1"/>
  </cols>
  <sheetData>
    <row r="1" spans="1:9" ht="30.6" customHeight="1" x14ac:dyDescent="0.25">
      <c r="A1" s="242" t="s">
        <v>204</v>
      </c>
      <c r="B1" s="242"/>
      <c r="C1" s="242"/>
      <c r="D1" s="242"/>
      <c r="E1" s="242"/>
      <c r="F1" s="242"/>
      <c r="G1" s="242"/>
      <c r="H1" s="242"/>
      <c r="I1" s="242"/>
    </row>
    <row r="2" spans="1:9" s="116" customFormat="1" ht="30.6" customHeight="1" x14ac:dyDescent="0.25">
      <c r="A2" s="108"/>
      <c r="B2" s="127"/>
      <c r="C2" s="108"/>
      <c r="D2" s="108"/>
      <c r="E2" s="108"/>
      <c r="F2" s="108"/>
      <c r="G2" s="108"/>
      <c r="H2" s="108"/>
      <c r="I2" s="108"/>
    </row>
    <row r="3" spans="1:9" s="93" customFormat="1" ht="34.5" customHeight="1" x14ac:dyDescent="0.25">
      <c r="A3" s="264" t="s">
        <v>115</v>
      </c>
      <c r="B3" s="257" t="s">
        <v>205</v>
      </c>
      <c r="C3" s="257"/>
      <c r="D3" s="257"/>
      <c r="E3" s="257"/>
      <c r="F3" s="257"/>
      <c r="G3" s="257" t="s">
        <v>194</v>
      </c>
      <c r="H3" s="257"/>
      <c r="I3" s="257"/>
    </row>
    <row r="4" spans="1:9" s="89" customFormat="1" ht="75.75" customHeight="1" x14ac:dyDescent="0.2">
      <c r="A4" s="265"/>
      <c r="B4" s="139" t="s">
        <v>269</v>
      </c>
      <c r="C4" s="139" t="s">
        <v>270</v>
      </c>
      <c r="D4" s="139" t="s">
        <v>271</v>
      </c>
      <c r="E4" s="198"/>
      <c r="F4" s="199" t="s">
        <v>203</v>
      </c>
      <c r="G4" s="139" t="s">
        <v>191</v>
      </c>
      <c r="H4" s="139" t="s">
        <v>192</v>
      </c>
      <c r="I4" s="139" t="s">
        <v>193</v>
      </c>
    </row>
    <row r="5" spans="1:9" ht="5.45" customHeight="1" x14ac:dyDescent="0.25">
      <c r="A5" s="82"/>
      <c r="B5" s="82"/>
      <c r="C5" s="130"/>
      <c r="D5" s="83"/>
      <c r="E5" s="83"/>
      <c r="F5" s="83"/>
      <c r="G5" s="83"/>
      <c r="H5" s="83"/>
      <c r="I5" s="84"/>
    </row>
    <row r="6" spans="1:9" ht="14.45" customHeight="1" x14ac:dyDescent="0.25">
      <c r="A6" s="59"/>
      <c r="B6" s="59"/>
      <c r="C6" s="256" t="s">
        <v>42</v>
      </c>
      <c r="D6" s="256"/>
      <c r="E6" s="256"/>
      <c r="F6" s="256"/>
      <c r="G6" s="256"/>
      <c r="H6" s="256"/>
      <c r="I6" s="256"/>
    </row>
    <row r="7" spans="1:9" x14ac:dyDescent="0.25">
      <c r="A7" s="95" t="s">
        <v>43</v>
      </c>
      <c r="B7" s="7">
        <v>41.126798016514982</v>
      </c>
      <c r="C7" s="7">
        <v>33.671538302042173</v>
      </c>
      <c r="D7" s="7">
        <v>26.163124422332835</v>
      </c>
      <c r="E7" s="7"/>
      <c r="F7" s="7">
        <v>39.148723148811449</v>
      </c>
      <c r="G7" s="7">
        <v>85.25398026589383</v>
      </c>
      <c r="H7" s="7">
        <v>49.252473791921503</v>
      </c>
      <c r="I7" s="7">
        <v>22.587430548152696</v>
      </c>
    </row>
    <row r="8" spans="1:9" x14ac:dyDescent="0.25">
      <c r="A8" s="85" t="s">
        <v>44</v>
      </c>
      <c r="B8" s="6">
        <v>37.613403324714987</v>
      </c>
      <c r="C8" s="6">
        <v>35.665011397850265</v>
      </c>
      <c r="D8" s="6">
        <v>21.399355054539303</v>
      </c>
      <c r="E8" s="6"/>
      <c r="F8" s="6">
        <v>42.062959374969005</v>
      </c>
      <c r="G8" s="6">
        <v>83.342971450032906</v>
      </c>
      <c r="H8" s="6">
        <v>48.068583594806114</v>
      </c>
      <c r="I8" s="6">
        <v>24.198637232480081</v>
      </c>
    </row>
    <row r="9" spans="1:9" x14ac:dyDescent="0.25">
      <c r="A9" s="94" t="s">
        <v>45</v>
      </c>
      <c r="B9" s="6">
        <v>37.268432767050477</v>
      </c>
      <c r="C9" s="6">
        <v>29.52232832159233</v>
      </c>
      <c r="D9" s="6">
        <v>23.767143348447135</v>
      </c>
      <c r="E9" s="6"/>
      <c r="F9" s="6">
        <v>43.774935445093419</v>
      </c>
      <c r="G9" s="6">
        <v>80.180916604670486</v>
      </c>
      <c r="H9" s="6">
        <v>49.312429138105053</v>
      </c>
      <c r="I9" s="6">
        <v>20.916849593682613</v>
      </c>
    </row>
    <row r="10" spans="1:9" x14ac:dyDescent="0.25">
      <c r="A10" s="94" t="s">
        <v>46</v>
      </c>
      <c r="B10" s="6">
        <v>34.058202613047214</v>
      </c>
      <c r="C10" s="6">
        <v>30.901825186240213</v>
      </c>
      <c r="D10" s="6">
        <v>20.78661687391007</v>
      </c>
      <c r="E10" s="6"/>
      <c r="F10" s="6">
        <v>45.166552251872098</v>
      </c>
      <c r="G10" s="6">
        <v>81.218106430944744</v>
      </c>
      <c r="H10" s="6">
        <v>55.321225485254153</v>
      </c>
      <c r="I10" s="6">
        <v>23.529866001428577</v>
      </c>
    </row>
    <row r="11" spans="1:9" ht="48" x14ac:dyDescent="0.25">
      <c r="A11" s="94" t="s">
        <v>47</v>
      </c>
      <c r="B11" s="6">
        <v>55.864049016777351</v>
      </c>
      <c r="C11" s="6">
        <v>47.782597859587568</v>
      </c>
      <c r="D11" s="6">
        <v>36.159990524344302</v>
      </c>
      <c r="E11" s="6"/>
      <c r="F11" s="6">
        <v>42.889104349381704</v>
      </c>
      <c r="G11" s="6">
        <v>85.452277488655142</v>
      </c>
      <c r="H11" s="6">
        <v>51.857746718684069</v>
      </c>
      <c r="I11" s="6">
        <v>20.687034391201461</v>
      </c>
    </row>
    <row r="12" spans="1:9" ht="24" x14ac:dyDescent="0.25">
      <c r="A12" s="94" t="s">
        <v>48</v>
      </c>
      <c r="B12" s="6">
        <v>36.571328412899682</v>
      </c>
      <c r="C12" s="6">
        <v>30.313066319216965</v>
      </c>
      <c r="D12" s="6">
        <v>22.04107497767664</v>
      </c>
      <c r="E12" s="6"/>
      <c r="F12" s="6">
        <v>34.901815549306725</v>
      </c>
      <c r="G12" s="6">
        <v>86.310220206055149</v>
      </c>
      <c r="H12" s="6">
        <v>47.629005104495377</v>
      </c>
      <c r="I12" s="6">
        <v>18.537487612605023</v>
      </c>
    </row>
    <row r="13" spans="1:9" ht="24" x14ac:dyDescent="0.25">
      <c r="A13" s="94" t="s">
        <v>49</v>
      </c>
      <c r="B13" s="6">
        <v>63.932016801273782</v>
      </c>
      <c r="C13" s="6">
        <v>52.551531351090418</v>
      </c>
      <c r="D13" s="6">
        <v>44.717901425802772</v>
      </c>
      <c r="E13" s="6"/>
      <c r="F13" s="6">
        <v>29.355285844687113</v>
      </c>
      <c r="G13" s="6">
        <v>84.770063184893246</v>
      </c>
      <c r="H13" s="6">
        <v>56.167551639421035</v>
      </c>
      <c r="I13" s="6">
        <v>33.098941635026193</v>
      </c>
    </row>
    <row r="14" spans="1:9" ht="24" x14ac:dyDescent="0.25">
      <c r="A14" s="94" t="s">
        <v>50</v>
      </c>
      <c r="B14" s="6">
        <v>47.074546338960111</v>
      </c>
      <c r="C14" s="6">
        <v>34.810813167042966</v>
      </c>
      <c r="D14" s="6">
        <v>33.662109829710552</v>
      </c>
      <c r="E14" s="6"/>
      <c r="F14" s="6">
        <v>38.832838773491595</v>
      </c>
      <c r="G14" s="6">
        <v>89.665929924638334</v>
      </c>
      <c r="H14" s="6">
        <v>50.885824138918309</v>
      </c>
      <c r="I14" s="6">
        <v>27.84845239593065</v>
      </c>
    </row>
    <row r="15" spans="1:9" x14ac:dyDescent="0.25">
      <c r="A15" s="94" t="s">
        <v>51</v>
      </c>
      <c r="B15" s="6">
        <v>42.736304685260606</v>
      </c>
      <c r="C15" s="6">
        <v>37.160287508315356</v>
      </c>
      <c r="D15" s="6">
        <v>27.049362084164869</v>
      </c>
      <c r="E15" s="6"/>
      <c r="F15" s="6">
        <v>35.316822536352014</v>
      </c>
      <c r="G15" s="6">
        <v>91.505091969129097</v>
      </c>
      <c r="H15" s="6">
        <v>58.452452419969823</v>
      </c>
      <c r="I15" s="6">
        <v>24.428471760258301</v>
      </c>
    </row>
    <row r="16" spans="1:9" ht="24" x14ac:dyDescent="0.25">
      <c r="A16" s="94" t="s">
        <v>52</v>
      </c>
      <c r="B16" s="6">
        <v>36.054542807692933</v>
      </c>
      <c r="C16" s="6">
        <v>25.436637348061897</v>
      </c>
      <c r="D16" s="6">
        <v>22.430039106680489</v>
      </c>
      <c r="E16" s="6"/>
      <c r="F16" s="6">
        <v>34.442143769196257</v>
      </c>
      <c r="G16" s="6">
        <v>86.45239075823163</v>
      </c>
      <c r="H16" s="6">
        <v>42.150357285501158</v>
      </c>
      <c r="I16" s="6">
        <v>23.758148261973698</v>
      </c>
    </row>
    <row r="17" spans="1:9" ht="24" x14ac:dyDescent="0.25">
      <c r="A17" s="95" t="s">
        <v>53</v>
      </c>
      <c r="B17" s="7">
        <v>32.573973929784543</v>
      </c>
      <c r="C17" s="7">
        <v>27.682436326625709</v>
      </c>
      <c r="D17" s="7">
        <v>19.401832027370048</v>
      </c>
      <c r="E17" s="7"/>
      <c r="F17" s="7">
        <v>47.931862030022124</v>
      </c>
      <c r="G17" s="7">
        <v>89.541870531827499</v>
      </c>
      <c r="H17" s="7">
        <v>37.645158125789401</v>
      </c>
      <c r="I17" s="7">
        <v>20.882843443819056</v>
      </c>
    </row>
    <row r="18" spans="1:9" x14ac:dyDescent="0.25">
      <c r="A18" s="95" t="s">
        <v>54</v>
      </c>
      <c r="B18" s="7">
        <v>32.995736948773498</v>
      </c>
      <c r="C18" s="7">
        <v>26.134286113634776</v>
      </c>
      <c r="D18" s="7">
        <v>18.355615346984415</v>
      </c>
      <c r="E18" s="7"/>
      <c r="F18" s="7">
        <v>37.913440195197992</v>
      </c>
      <c r="G18" s="7">
        <v>85.043713746593056</v>
      </c>
      <c r="H18" s="7">
        <v>46.012963868893699</v>
      </c>
      <c r="I18" s="7">
        <v>21.780662520092246</v>
      </c>
    </row>
    <row r="19" spans="1:9" x14ac:dyDescent="0.25">
      <c r="A19" s="95" t="s">
        <v>55</v>
      </c>
      <c r="B19" s="7">
        <v>30.471307622170634</v>
      </c>
      <c r="C19" s="7">
        <v>24.93644414592837</v>
      </c>
      <c r="D19" s="7">
        <v>16.569400929638586</v>
      </c>
      <c r="E19" s="7"/>
      <c r="F19" s="7">
        <v>33.807274829000647</v>
      </c>
      <c r="G19" s="7">
        <v>83.878381641531803</v>
      </c>
      <c r="H19" s="7">
        <v>44.132873925206844</v>
      </c>
      <c r="I19" s="7">
        <v>26.846011360746306</v>
      </c>
    </row>
    <row r="20" spans="1:9" ht="24" x14ac:dyDescent="0.25">
      <c r="A20" s="94" t="s">
        <v>56</v>
      </c>
      <c r="B20" s="6">
        <v>32.196364175294548</v>
      </c>
      <c r="C20" s="6">
        <v>27.639858443768738</v>
      </c>
      <c r="D20" s="6">
        <v>16.639073049470092</v>
      </c>
      <c r="E20" s="6"/>
      <c r="F20" s="6">
        <v>30.854853375509062</v>
      </c>
      <c r="G20" s="6">
        <v>85.871799859496804</v>
      </c>
      <c r="H20" s="6">
        <v>46.227304127975877</v>
      </c>
      <c r="I20" s="6">
        <v>28.447849282297817</v>
      </c>
    </row>
    <row r="21" spans="1:9" x14ac:dyDescent="0.25">
      <c r="A21" s="94" t="s">
        <v>57</v>
      </c>
      <c r="B21" s="6">
        <v>31.432874001261403</v>
      </c>
      <c r="C21" s="6">
        <v>28.075190411866203</v>
      </c>
      <c r="D21" s="6">
        <v>15.371010443383071</v>
      </c>
      <c r="E21" s="6"/>
      <c r="F21" s="6">
        <v>26.623053719000271</v>
      </c>
      <c r="G21" s="6">
        <v>84.958268433443877</v>
      </c>
      <c r="H21" s="6">
        <v>45.626168121985231</v>
      </c>
      <c r="I21" s="6">
        <v>26.434513097258904</v>
      </c>
    </row>
    <row r="22" spans="1:9" x14ac:dyDescent="0.25">
      <c r="A22" s="94" t="s">
        <v>58</v>
      </c>
      <c r="B22" s="6">
        <v>23.704290657439447</v>
      </c>
      <c r="C22" s="6">
        <v>17.938477508650518</v>
      </c>
      <c r="D22" s="6">
        <v>14.270173010380621</v>
      </c>
      <c r="E22" s="6"/>
      <c r="F22" s="6">
        <v>35.53500891900493</v>
      </c>
      <c r="G22" s="6">
        <v>80.985259515570945</v>
      </c>
      <c r="H22" s="6">
        <v>46.065259515570936</v>
      </c>
      <c r="I22" s="6">
        <v>22.312664359861589</v>
      </c>
    </row>
    <row r="23" spans="1:9" x14ac:dyDescent="0.25">
      <c r="A23" s="94" t="s">
        <v>59</v>
      </c>
      <c r="B23" s="6">
        <v>29.045643153526974</v>
      </c>
      <c r="C23" s="6">
        <v>24.692946058091287</v>
      </c>
      <c r="D23" s="6">
        <v>21.157676348547717</v>
      </c>
      <c r="E23" s="6"/>
      <c r="F23" s="6">
        <v>62.014285714285712</v>
      </c>
      <c r="G23" s="6">
        <v>90.08298755186722</v>
      </c>
      <c r="H23" s="6">
        <v>33.004149377593365</v>
      </c>
      <c r="I23" s="6">
        <v>11.970954356846473</v>
      </c>
    </row>
    <row r="24" spans="1:9" x14ac:dyDescent="0.25">
      <c r="A24" s="94" t="s">
        <v>60</v>
      </c>
      <c r="B24" s="6">
        <v>59.725650249031546</v>
      </c>
      <c r="C24" s="6">
        <v>53.46610403984505</v>
      </c>
      <c r="D24" s="6">
        <v>27.826508024349749</v>
      </c>
      <c r="E24" s="6"/>
      <c r="F24" s="6">
        <v>35.224706217555365</v>
      </c>
      <c r="G24" s="6">
        <v>88.042888765910348</v>
      </c>
      <c r="H24" s="6">
        <v>40.937465412285555</v>
      </c>
      <c r="I24" s="6">
        <v>20.707802988378528</v>
      </c>
    </row>
    <row r="25" spans="1:9" x14ac:dyDescent="0.25">
      <c r="A25" s="94" t="s">
        <v>61</v>
      </c>
      <c r="B25" s="6">
        <v>29.587425273139562</v>
      </c>
      <c r="C25" s="6">
        <v>23.969532055246344</v>
      </c>
      <c r="D25" s="6">
        <v>15.029931972789118</v>
      </c>
      <c r="E25" s="6"/>
      <c r="F25" s="6">
        <v>33.549132368043722</v>
      </c>
      <c r="G25" s="6">
        <v>82.458874458874462</v>
      </c>
      <c r="H25" s="6">
        <v>35.430591630591636</v>
      </c>
      <c r="I25" s="6">
        <v>22.512183055040197</v>
      </c>
    </row>
    <row r="26" spans="1:9" ht="24" x14ac:dyDescent="0.25">
      <c r="A26" s="94" t="s">
        <v>62</v>
      </c>
      <c r="B26" s="6">
        <v>21.635157545605306</v>
      </c>
      <c r="C26" s="6">
        <v>17.95356550580431</v>
      </c>
      <c r="D26" s="6">
        <v>12.263681592039802</v>
      </c>
      <c r="E26" s="6"/>
      <c r="F26" s="6">
        <v>48.604936378966727</v>
      </c>
      <c r="G26" s="6">
        <v>86.663349917081263</v>
      </c>
      <c r="H26" s="6">
        <v>53.5257048092869</v>
      </c>
      <c r="I26" s="6">
        <v>40.679933665008292</v>
      </c>
    </row>
    <row r="27" spans="1:9" x14ac:dyDescent="0.25">
      <c r="A27" s="94" t="s">
        <v>63</v>
      </c>
      <c r="B27" s="6">
        <v>32.031325301204824</v>
      </c>
      <c r="C27" s="6">
        <v>25.289156626506028</v>
      </c>
      <c r="D27" s="6">
        <v>19.966265060240964</v>
      </c>
      <c r="E27" s="6"/>
      <c r="F27" s="6">
        <v>40.585270443090351</v>
      </c>
      <c r="G27" s="6">
        <v>89.108433734939766</v>
      </c>
      <c r="H27" s="6">
        <v>39.36385542168675</v>
      </c>
      <c r="I27" s="6">
        <v>46.139759036144575</v>
      </c>
    </row>
    <row r="28" spans="1:9" x14ac:dyDescent="0.25">
      <c r="A28" s="94" t="s">
        <v>64</v>
      </c>
      <c r="B28" s="6">
        <v>35.939189189189186</v>
      </c>
      <c r="C28" s="6">
        <v>32.074324324324323</v>
      </c>
      <c r="D28" s="6">
        <v>23.425675675675677</v>
      </c>
      <c r="E28" s="6"/>
      <c r="F28" s="6">
        <v>46.681707087798458</v>
      </c>
      <c r="G28" s="6">
        <v>85.942567567567565</v>
      </c>
      <c r="H28" s="6">
        <v>61.185810810810814</v>
      </c>
      <c r="I28" s="6">
        <v>35.891891891891895</v>
      </c>
    </row>
    <row r="29" spans="1:9" x14ac:dyDescent="0.25">
      <c r="A29" s="94" t="s">
        <v>65</v>
      </c>
      <c r="B29" s="6">
        <v>26.830748482805124</v>
      </c>
      <c r="C29" s="6">
        <v>23.347943358057989</v>
      </c>
      <c r="D29" s="6">
        <v>17.562373567093729</v>
      </c>
      <c r="E29" s="6"/>
      <c r="F29" s="6">
        <v>39.362276954008543</v>
      </c>
      <c r="G29" s="6">
        <v>80.725724881995959</v>
      </c>
      <c r="H29" s="6">
        <v>53.832939986513814</v>
      </c>
      <c r="I29" s="6">
        <v>35.911665542818618</v>
      </c>
    </row>
    <row r="30" spans="1:9" x14ac:dyDescent="0.25">
      <c r="A30" s="94" t="s">
        <v>66</v>
      </c>
      <c r="B30" s="6">
        <v>28.366028708133971</v>
      </c>
      <c r="C30" s="6">
        <v>22.37081339712919</v>
      </c>
      <c r="D30" s="6">
        <v>11.955741626794259</v>
      </c>
      <c r="E30" s="6"/>
      <c r="F30" s="6">
        <v>25.925613561609179</v>
      </c>
      <c r="G30" s="6">
        <v>86.313397129186612</v>
      </c>
      <c r="H30" s="6">
        <v>40.879186602870817</v>
      </c>
      <c r="I30" s="6">
        <v>29.631578947368421</v>
      </c>
    </row>
    <row r="31" spans="1:9" x14ac:dyDescent="0.25">
      <c r="A31" s="94" t="s">
        <v>67</v>
      </c>
      <c r="B31" s="6">
        <v>25.690678227100339</v>
      </c>
      <c r="C31" s="6">
        <v>17.582731308888647</v>
      </c>
      <c r="D31" s="6">
        <v>18.584492163171845</v>
      </c>
      <c r="E31" s="6"/>
      <c r="F31" s="6">
        <v>42.948044633206983</v>
      </c>
      <c r="G31" s="6">
        <v>86.994805430979099</v>
      </c>
      <c r="H31" s="6">
        <v>45.11316495225357</v>
      </c>
      <c r="I31" s="6">
        <v>36.651873926353076</v>
      </c>
    </row>
    <row r="32" spans="1:9" ht="36" x14ac:dyDescent="0.25">
      <c r="A32" s="94" t="s">
        <v>68</v>
      </c>
      <c r="B32" s="6">
        <v>23.559344813103735</v>
      </c>
      <c r="C32" s="6">
        <v>16.530533389332213</v>
      </c>
      <c r="D32" s="6">
        <v>13.831499370012601</v>
      </c>
      <c r="E32" s="6"/>
      <c r="F32" s="6">
        <v>31.955546681688858</v>
      </c>
      <c r="G32" s="6">
        <v>79.307433851322969</v>
      </c>
      <c r="H32" s="6">
        <v>47.741789164216712</v>
      </c>
      <c r="I32" s="6">
        <v>24.071818563628728</v>
      </c>
    </row>
    <row r="33" spans="1:9" ht="24" x14ac:dyDescent="0.25">
      <c r="A33" s="94" t="s">
        <v>69</v>
      </c>
      <c r="B33" s="6">
        <v>26.433933933933933</v>
      </c>
      <c r="C33" s="6">
        <v>22.346846846846848</v>
      </c>
      <c r="D33" s="6">
        <v>8.3753753753753752</v>
      </c>
      <c r="E33" s="6"/>
      <c r="F33" s="6">
        <v>14.013064470320932</v>
      </c>
      <c r="G33" s="6">
        <v>77.039039039039054</v>
      </c>
      <c r="H33" s="6">
        <v>56.821321321321328</v>
      </c>
      <c r="I33" s="6">
        <v>43.322822822822822</v>
      </c>
    </row>
    <row r="34" spans="1:9" x14ac:dyDescent="0.25">
      <c r="A34" s="95" t="s">
        <v>70</v>
      </c>
      <c r="B34" s="7">
        <v>34.164611999864505</v>
      </c>
      <c r="C34" s="7">
        <v>27.865195851785664</v>
      </c>
      <c r="D34" s="7">
        <v>19.844954675255831</v>
      </c>
      <c r="E34" s="7"/>
      <c r="F34" s="7">
        <v>36.538062653722655</v>
      </c>
      <c r="G34" s="7">
        <v>84.545672198778831</v>
      </c>
      <c r="H34" s="7">
        <v>45.882818529813804</v>
      </c>
      <c r="I34" s="7">
        <v>24.762027926378078</v>
      </c>
    </row>
    <row r="35" spans="1:9" ht="5.45" customHeight="1" x14ac:dyDescent="0.25">
      <c r="A35" s="96"/>
      <c r="B35" s="96"/>
      <c r="C35" s="6"/>
      <c r="D35" s="6"/>
      <c r="E35" s="6"/>
      <c r="F35" s="6"/>
      <c r="G35" s="6"/>
      <c r="H35" s="6"/>
      <c r="I35" s="6"/>
    </row>
    <row r="36" spans="1:9" x14ac:dyDescent="0.25">
      <c r="A36" s="96"/>
      <c r="B36" s="96"/>
      <c r="C36" s="243" t="s">
        <v>71</v>
      </c>
      <c r="D36" s="243"/>
      <c r="E36" s="243"/>
      <c r="F36" s="243"/>
      <c r="G36" s="243"/>
      <c r="H36" s="243"/>
      <c r="I36" s="243"/>
    </row>
    <row r="37" spans="1:9" x14ac:dyDescent="0.25">
      <c r="A37" s="96" t="s">
        <v>72</v>
      </c>
      <c r="B37" s="6">
        <v>37.684368639803075</v>
      </c>
      <c r="C37" s="6">
        <v>31.720375648718065</v>
      </c>
      <c r="D37" s="6">
        <v>21.29195748144129</v>
      </c>
      <c r="E37" s="6"/>
      <c r="F37" s="21">
        <v>35.859284306316269</v>
      </c>
      <c r="G37" s="6">
        <v>85.219210627995494</v>
      </c>
      <c r="H37" s="6">
        <v>45.12411816034772</v>
      </c>
      <c r="I37" s="6">
        <v>30.131287970338942</v>
      </c>
    </row>
    <row r="38" spans="1:9" x14ac:dyDescent="0.25">
      <c r="A38" s="96" t="s">
        <v>73</v>
      </c>
      <c r="B38" s="6">
        <v>35.051284543598904</v>
      </c>
      <c r="C38" s="6">
        <v>28.665093898270289</v>
      </c>
      <c r="D38" s="6">
        <v>20.461038554022053</v>
      </c>
      <c r="E38" s="6"/>
      <c r="F38" s="21">
        <v>36.255219628706605</v>
      </c>
      <c r="G38" s="6">
        <v>86.475832993434892</v>
      </c>
      <c r="H38" s="6">
        <v>46.858366361772468</v>
      </c>
      <c r="I38" s="6">
        <v>23.703097421101926</v>
      </c>
    </row>
    <row r="39" spans="1:9" x14ac:dyDescent="0.25">
      <c r="A39" s="96" t="s">
        <v>74</v>
      </c>
      <c r="B39" s="6">
        <v>32.200611334055097</v>
      </c>
      <c r="C39" s="6">
        <v>24.96539450706744</v>
      </c>
      <c r="D39" s="6">
        <v>18.571184566483915</v>
      </c>
      <c r="E39" s="6"/>
      <c r="F39" s="21">
        <v>30.708276381739481</v>
      </c>
      <c r="G39" s="6">
        <v>85.288039576585334</v>
      </c>
      <c r="H39" s="6">
        <v>46.433588144816426</v>
      </c>
      <c r="I39" s="6">
        <v>24.442842667772144</v>
      </c>
    </row>
    <row r="40" spans="1:9" x14ac:dyDescent="0.25">
      <c r="A40" s="96" t="s">
        <v>75</v>
      </c>
      <c r="B40" s="61">
        <v>30.185130021841378</v>
      </c>
      <c r="C40" s="6">
        <v>24.362718202580869</v>
      </c>
      <c r="D40" s="6">
        <v>18.350488544457658</v>
      </c>
      <c r="E40" s="6"/>
      <c r="F40" s="21">
        <v>43.601272964514202</v>
      </c>
      <c r="G40" s="6">
        <v>80.859438419790337</v>
      </c>
      <c r="H40" s="6">
        <v>45.350685079050038</v>
      </c>
      <c r="I40" s="6">
        <v>18.937290362273469</v>
      </c>
    </row>
    <row r="41" spans="1:9" ht="5.45" customHeight="1" x14ac:dyDescent="0.25">
      <c r="A41" s="96"/>
      <c r="B41" s="96"/>
      <c r="C41" s="6"/>
      <c r="D41" s="6"/>
      <c r="E41" s="6"/>
      <c r="F41" s="6"/>
      <c r="G41" s="6"/>
      <c r="H41" s="6"/>
      <c r="I41" s="6"/>
    </row>
    <row r="42" spans="1:9" x14ac:dyDescent="0.25">
      <c r="A42" s="96"/>
      <c r="B42" s="96"/>
      <c r="C42" s="244" t="s">
        <v>76</v>
      </c>
      <c r="D42" s="244"/>
      <c r="E42" s="244"/>
      <c r="F42" s="244"/>
      <c r="G42" s="244"/>
      <c r="H42" s="244"/>
      <c r="I42" s="244"/>
    </row>
    <row r="43" spans="1:9" x14ac:dyDescent="0.25">
      <c r="A43" s="86" t="s">
        <v>14</v>
      </c>
      <c r="B43" s="6">
        <v>31.852531563948538</v>
      </c>
      <c r="C43" s="6">
        <v>25.678727666990355</v>
      </c>
      <c r="D43" s="6">
        <v>17.925553848473239</v>
      </c>
      <c r="E43" s="6"/>
      <c r="F43" s="21">
        <v>34.54122532942359</v>
      </c>
      <c r="G43" s="6">
        <v>84.018916491290298</v>
      </c>
      <c r="H43" s="6">
        <v>45.191370250853062</v>
      </c>
      <c r="I43" s="6">
        <v>22.930033432996687</v>
      </c>
    </row>
    <row r="44" spans="1:9" x14ac:dyDescent="0.25">
      <c r="A44" s="87" t="s">
        <v>15</v>
      </c>
      <c r="B44" s="6">
        <v>46.156182144728369</v>
      </c>
      <c r="C44" s="6">
        <v>38.973526506077491</v>
      </c>
      <c r="D44" s="6">
        <v>29.752117279976233</v>
      </c>
      <c r="E44" s="6"/>
      <c r="F44" s="21">
        <v>43.29525014330612</v>
      </c>
      <c r="G44" s="6">
        <v>86.530736727411124</v>
      </c>
      <c r="H44" s="6">
        <v>47.500123817542473</v>
      </c>
      <c r="I44" s="6">
        <v>31.777967776158739</v>
      </c>
    </row>
    <row r="45" spans="1:9" x14ac:dyDescent="0.25">
      <c r="A45" s="87" t="s">
        <v>16</v>
      </c>
      <c r="B45" s="6">
        <v>51.452066609818971</v>
      </c>
      <c r="C45" s="6">
        <v>43.961034824115188</v>
      </c>
      <c r="D45" s="6">
        <v>33.313485645956462</v>
      </c>
      <c r="E45" s="6"/>
      <c r="F45" s="21">
        <v>44.740451471568718</v>
      </c>
      <c r="G45" s="6">
        <v>89.576656179246669</v>
      </c>
      <c r="H45" s="6">
        <v>51.990404500769408</v>
      </c>
      <c r="I45" s="6">
        <v>39.274162721632507</v>
      </c>
    </row>
    <row r="46" spans="1:9" x14ac:dyDescent="0.25">
      <c r="A46" s="43" t="s">
        <v>77</v>
      </c>
      <c r="B46" s="8">
        <v>62.440880065074545</v>
      </c>
      <c r="C46" s="8">
        <v>55.973366195330797</v>
      </c>
      <c r="D46" s="8">
        <v>45.252383063082362</v>
      </c>
      <c r="E46" s="8"/>
      <c r="F46" s="36">
        <v>51.77778817876171</v>
      </c>
      <c r="G46" s="8">
        <v>91.607282894063886</v>
      </c>
      <c r="H46" s="8">
        <v>59.833270824099003</v>
      </c>
      <c r="I46" s="8">
        <v>54.83772765132511</v>
      </c>
    </row>
    <row r="47" spans="1:9" ht="5.45" customHeight="1" x14ac:dyDescent="0.25"/>
    <row r="48" spans="1:9" x14ac:dyDescent="0.25">
      <c r="A48" s="254" t="s">
        <v>130</v>
      </c>
      <c r="B48" s="254"/>
      <c r="C48" s="254"/>
      <c r="D48" s="254"/>
      <c r="E48" s="254"/>
      <c r="F48" s="254"/>
      <c r="G48" s="254"/>
      <c r="H48" s="254"/>
      <c r="I48" s="254"/>
    </row>
    <row r="49" spans="1:2" x14ac:dyDescent="0.25">
      <c r="A49" s="9"/>
      <c r="B49" s="9"/>
    </row>
    <row r="50" spans="1:2" x14ac:dyDescent="0.25">
      <c r="A50" s="9"/>
      <c r="B50" s="9"/>
    </row>
    <row r="51" spans="1:2" x14ac:dyDescent="0.25">
      <c r="A51" s="9"/>
      <c r="B51" s="9"/>
    </row>
    <row r="52" spans="1:2" x14ac:dyDescent="0.25">
      <c r="A52" s="9"/>
      <c r="B52" s="9"/>
    </row>
    <row r="53" spans="1:2" x14ac:dyDescent="0.25">
      <c r="A53" s="9"/>
      <c r="B53" s="9"/>
    </row>
    <row r="54" spans="1:2" x14ac:dyDescent="0.25">
      <c r="A54" s="9"/>
      <c r="B54" s="9"/>
    </row>
    <row r="55" spans="1:2" x14ac:dyDescent="0.25">
      <c r="A55" s="9"/>
      <c r="B55" s="9"/>
    </row>
    <row r="56" spans="1:2" x14ac:dyDescent="0.25">
      <c r="A56" s="9"/>
      <c r="B56" s="9"/>
    </row>
    <row r="57" spans="1:2" x14ac:dyDescent="0.25">
      <c r="A57" s="9"/>
      <c r="B57" s="9"/>
    </row>
    <row r="58" spans="1:2" x14ac:dyDescent="0.25">
      <c r="A58" s="9"/>
      <c r="B58" s="9"/>
    </row>
    <row r="59" spans="1:2" x14ac:dyDescent="0.25">
      <c r="A59" s="9"/>
      <c r="B59" s="9"/>
    </row>
    <row r="60" spans="1:2" x14ac:dyDescent="0.25">
      <c r="A60" s="9"/>
      <c r="B60" s="9"/>
    </row>
    <row r="61" spans="1:2" x14ac:dyDescent="0.25">
      <c r="A61" s="9"/>
      <c r="B61" s="9"/>
    </row>
    <row r="62" spans="1:2" x14ac:dyDescent="0.25">
      <c r="A62" s="30"/>
      <c r="B62" s="30"/>
    </row>
    <row r="63" spans="1:2" x14ac:dyDescent="0.25">
      <c r="A63" s="9"/>
      <c r="B63" s="9"/>
    </row>
  </sheetData>
  <mergeCells count="8">
    <mergeCell ref="A1:I1"/>
    <mergeCell ref="B3:F3"/>
    <mergeCell ref="C6:I6"/>
    <mergeCell ref="A48:I48"/>
    <mergeCell ref="C36:I36"/>
    <mergeCell ref="C42:I42"/>
    <mergeCell ref="G3:I3"/>
    <mergeCell ref="A3:A4"/>
  </mergeCells>
  <pageMargins left="0.7" right="0.7" top="0.75" bottom="0.75" header="0.3" footer="0.3"/>
  <pageSetup paperSize="9" scale="5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N32"/>
  <sheetViews>
    <sheetView view="pageBreakPreview" zoomScale="85" zoomScaleNormal="100" zoomScaleSheetLayoutView="85" workbookViewId="0">
      <selection activeCell="V22" sqref="V22"/>
    </sheetView>
  </sheetViews>
  <sheetFormatPr defaultRowHeight="15" x14ac:dyDescent="0.25"/>
  <cols>
    <col min="1" max="1" width="57.42578125" style="134" customWidth="1"/>
    <col min="2" max="2" width="4.85546875" style="134" customWidth="1"/>
    <col min="3" max="5" width="5" style="134" bestFit="1" customWidth="1"/>
    <col min="6" max="6" width="5" style="137" bestFit="1" customWidth="1"/>
    <col min="7" max="12" width="5" style="134" bestFit="1" customWidth="1"/>
    <col min="13" max="13" width="6.7109375" style="134" bestFit="1" customWidth="1"/>
    <col min="14" max="15" width="5.85546875" style="134" bestFit="1" customWidth="1"/>
    <col min="16" max="16" width="7.85546875" style="134" bestFit="1" customWidth="1"/>
    <col min="17" max="17" width="5.140625" style="134" bestFit="1" customWidth="1"/>
    <col min="18" max="18" width="6.85546875" style="134" bestFit="1" customWidth="1"/>
    <col min="19" max="19" width="3.140625" style="10" customWidth="1"/>
    <col min="20" max="20" width="56.7109375" style="134" customWidth="1"/>
    <col min="21" max="31" width="4.42578125" style="134" bestFit="1" customWidth="1"/>
    <col min="32" max="32" width="6.5703125" style="134" bestFit="1" customWidth="1"/>
    <col min="33" max="34" width="5.7109375" style="134" bestFit="1" customWidth="1"/>
    <col min="35" max="35" width="7.7109375" style="134" bestFit="1" customWidth="1"/>
    <col min="36" max="36" width="5" style="134" bestFit="1" customWidth="1"/>
    <col min="37" max="37" width="6.7109375" style="134" bestFit="1" customWidth="1"/>
    <col min="38" max="39" width="5" style="137" bestFit="1" customWidth="1"/>
    <col min="40" max="40" width="11" style="137" customWidth="1"/>
    <col min="41" max="41" width="9.5703125" style="134" bestFit="1" customWidth="1"/>
    <col min="42" max="42" width="8" style="134" customWidth="1"/>
    <col min="43" max="43" width="1.140625" style="134" customWidth="1"/>
    <col min="44" max="16384" width="9.140625" style="134"/>
  </cols>
  <sheetData>
    <row r="1" spans="1:40" s="3" customFormat="1" ht="15.75" x14ac:dyDescent="0.25">
      <c r="A1" s="1" t="s">
        <v>216</v>
      </c>
      <c r="B1" s="1"/>
      <c r="C1" s="1"/>
      <c r="D1" s="1"/>
      <c r="E1" s="1"/>
      <c r="F1" s="1"/>
      <c r="G1" s="1"/>
      <c r="H1" s="1"/>
      <c r="I1" s="1"/>
      <c r="J1" s="2"/>
      <c r="K1" s="2"/>
      <c r="L1" s="2"/>
      <c r="M1" s="2"/>
      <c r="N1" s="2"/>
      <c r="O1" s="2"/>
      <c r="P1" s="2"/>
      <c r="Q1" s="2"/>
      <c r="R1" s="2"/>
      <c r="S1" s="144"/>
      <c r="T1" s="1" t="s">
        <v>217</v>
      </c>
      <c r="U1" s="1"/>
      <c r="V1" s="1"/>
      <c r="W1" s="1"/>
      <c r="X1" s="1"/>
      <c r="Y1" s="1"/>
      <c r="Z1" s="1"/>
      <c r="AA1" s="1"/>
      <c r="AB1" s="1"/>
      <c r="AC1" s="2"/>
      <c r="AD1" s="2"/>
      <c r="AE1" s="2"/>
      <c r="AF1" s="2"/>
      <c r="AG1" s="2"/>
      <c r="AH1" s="2"/>
      <c r="AI1" s="2"/>
      <c r="AJ1" s="2"/>
      <c r="AK1" s="2"/>
      <c r="AL1" s="38"/>
      <c r="AM1" s="38"/>
      <c r="AN1" s="38"/>
    </row>
    <row r="2" spans="1:40" x14ac:dyDescent="0.25">
      <c r="A2" s="4"/>
      <c r="B2" s="4"/>
      <c r="C2" s="4"/>
      <c r="D2" s="4"/>
      <c r="E2" s="4"/>
      <c r="F2" s="5"/>
      <c r="T2" s="4"/>
      <c r="U2" s="4"/>
      <c r="V2" s="4"/>
      <c r="W2" s="4"/>
      <c r="X2" s="4"/>
      <c r="Y2" s="5"/>
    </row>
    <row r="3" spans="1:40" ht="27" customHeight="1" x14ac:dyDescent="0.25">
      <c r="A3" s="132"/>
      <c r="B3" s="232" t="s">
        <v>0</v>
      </c>
      <c r="C3" s="233"/>
      <c r="D3" s="233"/>
      <c r="E3" s="233"/>
      <c r="F3" s="233"/>
      <c r="G3" s="233"/>
      <c r="H3" s="233"/>
      <c r="I3" s="233"/>
      <c r="J3" s="233"/>
      <c r="K3" s="233"/>
      <c r="L3" s="233"/>
      <c r="M3" s="233"/>
      <c r="N3" s="232" t="s">
        <v>1</v>
      </c>
      <c r="O3" s="233"/>
      <c r="P3" s="233"/>
      <c r="Q3" s="233"/>
      <c r="R3" s="234"/>
      <c r="U3" s="235" t="s">
        <v>0</v>
      </c>
      <c r="V3" s="235"/>
      <c r="W3" s="235"/>
      <c r="X3" s="235"/>
      <c r="Y3" s="235"/>
      <c r="Z3" s="235"/>
      <c r="AA3" s="235"/>
      <c r="AB3" s="235"/>
      <c r="AC3" s="235"/>
      <c r="AD3" s="235"/>
      <c r="AE3" s="235"/>
      <c r="AF3" s="235"/>
      <c r="AG3" s="236" t="s">
        <v>1</v>
      </c>
      <c r="AH3" s="235"/>
      <c r="AI3" s="235"/>
      <c r="AJ3" s="235"/>
      <c r="AK3" s="235"/>
    </row>
    <row r="4" spans="1:40" ht="27" customHeight="1" x14ac:dyDescent="0.25">
      <c r="A4" s="206" t="s">
        <v>132</v>
      </c>
      <c r="B4" s="207" t="s">
        <v>2</v>
      </c>
      <c r="C4" s="207" t="s">
        <v>3</v>
      </c>
      <c r="D4" s="207" t="s">
        <v>4</v>
      </c>
      <c r="E4" s="207" t="s">
        <v>5</v>
      </c>
      <c r="F4" s="207" t="s">
        <v>6</v>
      </c>
      <c r="G4" s="207" t="s">
        <v>7</v>
      </c>
      <c r="H4" s="207" t="s">
        <v>8</v>
      </c>
      <c r="I4" s="207" t="s">
        <v>9</v>
      </c>
      <c r="J4" s="207" t="s">
        <v>10</v>
      </c>
      <c r="K4" s="207" t="s">
        <v>11</v>
      </c>
      <c r="L4" s="207" t="s">
        <v>12</v>
      </c>
      <c r="M4" s="208" t="s">
        <v>13</v>
      </c>
      <c r="N4" s="209" t="s">
        <v>14</v>
      </c>
      <c r="O4" s="210" t="s">
        <v>15</v>
      </c>
      <c r="P4" s="210" t="s">
        <v>16</v>
      </c>
      <c r="Q4" s="207" t="s">
        <v>17</v>
      </c>
      <c r="R4" s="211" t="s">
        <v>18</v>
      </c>
      <c r="S4" s="212"/>
      <c r="T4" s="206" t="s">
        <v>132</v>
      </c>
      <c r="U4" s="213" t="s">
        <v>2</v>
      </c>
      <c r="V4" s="213" t="s">
        <v>3</v>
      </c>
      <c r="W4" s="213" t="s">
        <v>4</v>
      </c>
      <c r="X4" s="213" t="s">
        <v>5</v>
      </c>
      <c r="Y4" s="213" t="s">
        <v>6</v>
      </c>
      <c r="Z4" s="213" t="s">
        <v>7</v>
      </c>
      <c r="AA4" s="213" t="s">
        <v>8</v>
      </c>
      <c r="AB4" s="213" t="s">
        <v>9</v>
      </c>
      <c r="AC4" s="213" t="s">
        <v>10</v>
      </c>
      <c r="AD4" s="213" t="s">
        <v>11</v>
      </c>
      <c r="AE4" s="213" t="s">
        <v>12</v>
      </c>
      <c r="AF4" s="214" t="s">
        <v>13</v>
      </c>
      <c r="AG4" s="215" t="s">
        <v>14</v>
      </c>
      <c r="AH4" s="216" t="s">
        <v>15</v>
      </c>
      <c r="AI4" s="216" t="s">
        <v>16</v>
      </c>
      <c r="AJ4" s="213" t="s">
        <v>17</v>
      </c>
      <c r="AK4" s="217" t="s">
        <v>18</v>
      </c>
    </row>
    <row r="5" spans="1:40" ht="27" customHeight="1" x14ac:dyDescent="0.25">
      <c r="A5" s="218" t="s">
        <v>19</v>
      </c>
      <c r="B5" s="100">
        <v>38.688661850479527</v>
      </c>
      <c r="C5" s="100">
        <v>87.359977384359865</v>
      </c>
      <c r="D5" s="100">
        <v>38.893463601362029</v>
      </c>
      <c r="E5" s="100">
        <v>31.584072961073449</v>
      </c>
      <c r="F5" s="100">
        <v>68.512782036262692</v>
      </c>
      <c r="G5" s="100">
        <v>53.224459345489997</v>
      </c>
      <c r="H5" s="100">
        <v>32.084627286036053</v>
      </c>
      <c r="I5" s="100">
        <v>94.642684633410539</v>
      </c>
      <c r="J5" s="100">
        <v>70.154306220095691</v>
      </c>
      <c r="K5" s="100">
        <v>94.117221467756607</v>
      </c>
      <c r="L5" s="100">
        <v>38.45568248801407</v>
      </c>
      <c r="M5" s="219">
        <v>48.120902301623566</v>
      </c>
      <c r="N5" s="220">
        <v>46.906670946861603</v>
      </c>
      <c r="O5" s="100">
        <v>54.822628112056179</v>
      </c>
      <c r="P5" s="100">
        <v>57.417889382222356</v>
      </c>
      <c r="Q5" s="100">
        <v>61.026628933819758</v>
      </c>
      <c r="R5" s="100">
        <v>47.873667856755461</v>
      </c>
      <c r="S5" s="212"/>
      <c r="T5" s="218" t="s">
        <v>19</v>
      </c>
      <c r="U5" s="100">
        <v>33.975551752607515</v>
      </c>
      <c r="V5" s="100">
        <v>80.673803754204485</v>
      </c>
      <c r="W5" s="100">
        <v>33.23717874752883</v>
      </c>
      <c r="X5" s="100">
        <v>34.381883214107475</v>
      </c>
      <c r="Y5" s="100">
        <v>66.454295444131233</v>
      </c>
      <c r="Z5" s="100">
        <v>50.372583062079357</v>
      </c>
      <c r="AA5" s="100">
        <v>29.398863275652388</v>
      </c>
      <c r="AB5" s="100">
        <v>96.695469013430525</v>
      </c>
      <c r="AC5" s="100">
        <v>66.271260997067444</v>
      </c>
      <c r="AD5" s="100">
        <v>95.105211321508023</v>
      </c>
      <c r="AE5" s="100">
        <v>46.725505944526461</v>
      </c>
      <c r="AF5" s="219">
        <v>47.061823967025596</v>
      </c>
      <c r="AG5" s="220">
        <v>46.21587063166082</v>
      </c>
      <c r="AH5" s="100">
        <v>50.425350003765466</v>
      </c>
      <c r="AI5" s="100">
        <v>55.18266825991649</v>
      </c>
      <c r="AJ5" s="100">
        <v>58.33761850137784</v>
      </c>
      <c r="AK5" s="100">
        <v>46.843861932397544</v>
      </c>
    </row>
    <row r="6" spans="1:40" ht="27" customHeight="1" x14ac:dyDescent="0.25">
      <c r="A6" s="221" t="s">
        <v>123</v>
      </c>
      <c r="B6" s="100">
        <v>14.733646381592433</v>
      </c>
      <c r="C6" s="100">
        <v>33.214954592035056</v>
      </c>
      <c r="D6" s="100">
        <v>9.3476212731548447</v>
      </c>
      <c r="E6" s="100">
        <v>10.388671465511218</v>
      </c>
      <c r="F6" s="100">
        <v>18.130420305392111</v>
      </c>
      <c r="G6" s="100">
        <v>11.618073390561154</v>
      </c>
      <c r="H6" s="100">
        <v>11.734590647203458</v>
      </c>
      <c r="I6" s="100">
        <v>51.275051821837771</v>
      </c>
      <c r="J6" s="100">
        <v>13.960526315789473</v>
      </c>
      <c r="K6" s="100">
        <v>35.720508135029462</v>
      </c>
      <c r="L6" s="100">
        <v>15.967875242920407</v>
      </c>
      <c r="M6" s="219">
        <v>16.403217640256759</v>
      </c>
      <c r="N6" s="220">
        <v>14.232051648663699</v>
      </c>
      <c r="O6" s="100">
        <v>25.936321289579254</v>
      </c>
      <c r="P6" s="100">
        <v>30.786213453301581</v>
      </c>
      <c r="Q6" s="100">
        <v>53.091771674062237</v>
      </c>
      <c r="R6" s="100">
        <v>15.700386885773638</v>
      </c>
      <c r="S6" s="212"/>
      <c r="T6" s="221" t="s">
        <v>123</v>
      </c>
      <c r="U6" s="100">
        <v>4.9383485526638147</v>
      </c>
      <c r="V6" s="100">
        <v>16.349596730442329</v>
      </c>
      <c r="W6" s="100">
        <v>2.909253148101139</v>
      </c>
      <c r="X6" s="100">
        <v>2.6150806854100814</v>
      </c>
      <c r="Y6" s="100">
        <v>3.664162659825581</v>
      </c>
      <c r="Z6" s="100">
        <v>3.454752446911221</v>
      </c>
      <c r="AA6" s="100">
        <v>3.9879839710807148</v>
      </c>
      <c r="AB6" s="100">
        <v>21.039872623220486</v>
      </c>
      <c r="AC6" s="100">
        <v>2.7346041055718473</v>
      </c>
      <c r="AD6" s="100">
        <v>9.2283106080408164</v>
      </c>
      <c r="AE6" s="100">
        <v>6.730375627400627</v>
      </c>
      <c r="AF6" s="219">
        <v>5.0450708235796196</v>
      </c>
      <c r="AG6" s="220">
        <v>4.3642351226415643</v>
      </c>
      <c r="AH6" s="100">
        <v>5.6196259046347725</v>
      </c>
      <c r="AI6" s="100">
        <v>10.378884562547249</v>
      </c>
      <c r="AJ6" s="100">
        <v>24.075788141291881</v>
      </c>
      <c r="AK6" s="100">
        <v>4.6772054945012371</v>
      </c>
    </row>
    <row r="7" spans="1:40" ht="27" customHeight="1" x14ac:dyDescent="0.25">
      <c r="A7" s="222" t="s">
        <v>20</v>
      </c>
      <c r="B7" s="100">
        <v>88.420723857229376</v>
      </c>
      <c r="C7" s="100">
        <v>97.717233824516754</v>
      </c>
      <c r="D7" s="100">
        <v>90.01364995289282</v>
      </c>
      <c r="E7" s="100">
        <v>88.426899154378361</v>
      </c>
      <c r="F7" s="100">
        <v>93.051819935559635</v>
      </c>
      <c r="G7" s="100">
        <v>83.242245757433636</v>
      </c>
      <c r="H7" s="100">
        <v>88.496200646761949</v>
      </c>
      <c r="I7" s="100">
        <v>99.133588555309288</v>
      </c>
      <c r="J7" s="100">
        <v>93.071770334928232</v>
      </c>
      <c r="K7" s="100">
        <v>96.466363381270412</v>
      </c>
      <c r="L7" s="100">
        <v>85.063467555061294</v>
      </c>
      <c r="M7" s="219">
        <v>89.551774398958457</v>
      </c>
      <c r="N7" s="220">
        <v>88.546831374520579</v>
      </c>
      <c r="O7" s="100">
        <v>95.546282997375059</v>
      </c>
      <c r="P7" s="100">
        <v>97.341757573975514</v>
      </c>
      <c r="Q7" s="100">
        <v>98.369483154167241</v>
      </c>
      <c r="R7" s="100">
        <v>89.382855956489635</v>
      </c>
      <c r="S7" s="212"/>
      <c r="T7" s="222" t="s">
        <v>20</v>
      </c>
      <c r="U7" s="100">
        <v>82.63611100466369</v>
      </c>
      <c r="V7" s="100">
        <v>94.119136315960787</v>
      </c>
      <c r="W7" s="100">
        <v>86.709513150101145</v>
      </c>
      <c r="X7" s="100">
        <v>83.03659956745966</v>
      </c>
      <c r="Y7" s="100">
        <v>85.148900649992569</v>
      </c>
      <c r="Z7" s="100">
        <v>82.347150233563198</v>
      </c>
      <c r="AA7" s="100">
        <v>86.114293352910096</v>
      </c>
      <c r="AB7" s="100">
        <v>97.077042737721897</v>
      </c>
      <c r="AC7" s="100">
        <v>89.665689149560109</v>
      </c>
      <c r="AD7" s="100">
        <v>97.208003979269861</v>
      </c>
      <c r="AE7" s="100">
        <v>82.635005012668543</v>
      </c>
      <c r="AF7" s="219">
        <v>84.829272349372147</v>
      </c>
      <c r="AG7" s="220">
        <v>83.863085330332254</v>
      </c>
      <c r="AH7" s="100">
        <v>89.566705601093915</v>
      </c>
      <c r="AI7" s="100">
        <v>92.860046009153052</v>
      </c>
      <c r="AJ7" s="100">
        <v>96.92971005893753</v>
      </c>
      <c r="AK7" s="100">
        <v>84.595369894424806</v>
      </c>
    </row>
    <row r="8" spans="1:40" ht="27" customHeight="1" x14ac:dyDescent="0.25">
      <c r="A8" s="221" t="s">
        <v>124</v>
      </c>
      <c r="B8" s="100">
        <v>45.861691983473307</v>
      </c>
      <c r="C8" s="100">
        <v>53.570797554683899</v>
      </c>
      <c r="D8" s="100">
        <v>45.736986179422694</v>
      </c>
      <c r="E8" s="100">
        <v>28.418512824096727</v>
      </c>
      <c r="F8" s="100">
        <v>52.476527143392715</v>
      </c>
      <c r="G8" s="100">
        <v>42.43056458414307</v>
      </c>
      <c r="H8" s="100">
        <v>32.422619325546911</v>
      </c>
      <c r="I8" s="100">
        <v>52.663269840656483</v>
      </c>
      <c r="J8" s="100">
        <v>48.735645933014354</v>
      </c>
      <c r="K8" s="100">
        <v>46.210741308898427</v>
      </c>
      <c r="L8" s="100">
        <v>42.464833716358058</v>
      </c>
      <c r="M8" s="219">
        <v>42.71118968641192</v>
      </c>
      <c r="N8" s="220">
        <v>38.947373881892091</v>
      </c>
      <c r="O8" s="100">
        <v>64.8667723243029</v>
      </c>
      <c r="P8" s="100">
        <v>68.468395620767055</v>
      </c>
      <c r="Q8" s="100">
        <v>83.636624891014733</v>
      </c>
      <c r="R8" s="100">
        <v>41.927188027419085</v>
      </c>
      <c r="S8" s="212"/>
      <c r="T8" s="221" t="s">
        <v>124</v>
      </c>
      <c r="U8" s="100">
        <v>29.328458256796814</v>
      </c>
      <c r="V8" s="100">
        <v>50.739628919671595</v>
      </c>
      <c r="W8" s="100">
        <v>25.118270140539543</v>
      </c>
      <c r="X8" s="100">
        <v>15.296456496423225</v>
      </c>
      <c r="Y8" s="100">
        <v>34.405706797658716</v>
      </c>
      <c r="Z8" s="100">
        <v>23.194658037169003</v>
      </c>
      <c r="AA8" s="100">
        <v>14.339421030837338</v>
      </c>
      <c r="AB8" s="100">
        <v>39.073295844874536</v>
      </c>
      <c r="AC8" s="100">
        <v>24.470674486803517</v>
      </c>
      <c r="AD8" s="100">
        <v>33.824676105300661</v>
      </c>
      <c r="AE8" s="100">
        <v>22.743298262356618</v>
      </c>
      <c r="AF8" s="219">
        <v>26.60555542025805</v>
      </c>
      <c r="AG8" s="220">
        <v>22.925194200237723</v>
      </c>
      <c r="AH8" s="100">
        <v>45.379773097442886</v>
      </c>
      <c r="AI8" s="100">
        <v>55.122514950265135</v>
      </c>
      <c r="AJ8" s="100">
        <v>74.132088656830547</v>
      </c>
      <c r="AK8" s="100">
        <v>25.686863628606332</v>
      </c>
    </row>
    <row r="9" spans="1:40" ht="27" customHeight="1" x14ac:dyDescent="0.25">
      <c r="A9" s="222" t="s">
        <v>125</v>
      </c>
      <c r="B9" s="100">
        <v>75.841285469789113</v>
      </c>
      <c r="C9" s="100">
        <v>90.653379978091095</v>
      </c>
      <c r="D9" s="100">
        <v>80.781756541220645</v>
      </c>
      <c r="E9" s="100">
        <v>75.632748619749819</v>
      </c>
      <c r="F9" s="100">
        <v>77.686294698856599</v>
      </c>
      <c r="G9" s="100">
        <v>74.140340439956745</v>
      </c>
      <c r="H9" s="100">
        <v>66.569947771796762</v>
      </c>
      <c r="I9" s="100">
        <v>89.911509554263205</v>
      </c>
      <c r="J9" s="100">
        <v>76.511961722488039</v>
      </c>
      <c r="K9" s="100">
        <v>85.348440896011837</v>
      </c>
      <c r="L9" s="100">
        <v>73.598181209276277</v>
      </c>
      <c r="M9" s="219">
        <v>75.604790753587395</v>
      </c>
      <c r="N9" s="220">
        <v>74.133447863133114</v>
      </c>
      <c r="O9" s="100">
        <v>83.588701584082543</v>
      </c>
      <c r="P9" s="100">
        <v>87.306546306369896</v>
      </c>
      <c r="Q9" s="100">
        <v>90.888101976103613</v>
      </c>
      <c r="R9" s="100">
        <v>75.312008155276843</v>
      </c>
      <c r="S9" s="212"/>
      <c r="T9" s="222" t="s">
        <v>125</v>
      </c>
      <c r="U9" s="100">
        <v>61.20781755829762</v>
      </c>
      <c r="V9" s="100">
        <v>78.400665485189336</v>
      </c>
      <c r="W9" s="100">
        <v>58.799683074485188</v>
      </c>
      <c r="X9" s="100">
        <v>61.689444352021297</v>
      </c>
      <c r="Y9" s="100">
        <v>62.119569384031529</v>
      </c>
      <c r="Z9" s="100">
        <v>57.858630095373108</v>
      </c>
      <c r="AA9" s="100">
        <v>47.208720373038567</v>
      </c>
      <c r="AB9" s="100">
        <v>83.706289301727409</v>
      </c>
      <c r="AC9" s="100">
        <v>68.94428152492668</v>
      </c>
      <c r="AD9" s="100">
        <v>80.616279492973959</v>
      </c>
      <c r="AE9" s="100">
        <v>62.693571936900028</v>
      </c>
      <c r="AF9" s="219">
        <v>61.389803702870068</v>
      </c>
      <c r="AG9" s="220">
        <v>59.310778524740662</v>
      </c>
      <c r="AH9" s="100">
        <v>73.263123387679101</v>
      </c>
      <c r="AI9" s="100">
        <v>76.451740517047512</v>
      </c>
      <c r="AJ9" s="100">
        <v>85.747662935274178</v>
      </c>
      <c r="AK9" s="100">
        <v>60.918964282968979</v>
      </c>
    </row>
    <row r="10" spans="1:40" ht="27" customHeight="1" x14ac:dyDescent="0.25">
      <c r="A10" s="221" t="s">
        <v>275</v>
      </c>
      <c r="B10" s="100">
        <v>68.630271341031275</v>
      </c>
      <c r="C10" s="100">
        <v>88.413018127849028</v>
      </c>
      <c r="D10" s="100">
        <v>74.157820161870632</v>
      </c>
      <c r="E10" s="100">
        <v>68.70759661751346</v>
      </c>
      <c r="F10" s="100">
        <v>70.020144315592972</v>
      </c>
      <c r="G10" s="100">
        <v>67.401107753800119</v>
      </c>
      <c r="H10" s="100">
        <v>54.647001444271957</v>
      </c>
      <c r="I10" s="100">
        <v>83.192059597183544</v>
      </c>
      <c r="J10" s="100">
        <v>72.2188995215311</v>
      </c>
      <c r="K10" s="100">
        <v>81.746951258262868</v>
      </c>
      <c r="L10" s="100">
        <v>68.788933886670819</v>
      </c>
      <c r="M10" s="219">
        <v>68.05043630960175</v>
      </c>
      <c r="N10" s="220">
        <v>66.359135079923263</v>
      </c>
      <c r="O10" s="100">
        <v>76.669321140998221</v>
      </c>
      <c r="P10" s="100">
        <v>81.840836249228147</v>
      </c>
      <c r="Q10" s="100">
        <v>87.03111985699185</v>
      </c>
      <c r="R10" s="100">
        <v>67.686819640314027</v>
      </c>
      <c r="S10" s="212"/>
      <c r="T10" s="221" t="s">
        <v>275</v>
      </c>
      <c r="U10" s="100">
        <v>56.070885334555641</v>
      </c>
      <c r="V10" s="100">
        <v>74.659119678831061</v>
      </c>
      <c r="W10" s="100">
        <v>53.954645804967726</v>
      </c>
      <c r="X10" s="100">
        <v>54.650058226584598</v>
      </c>
      <c r="Y10" s="100">
        <v>55.03386848688541</v>
      </c>
      <c r="Z10" s="100">
        <v>48.90320575431106</v>
      </c>
      <c r="AA10" s="100">
        <v>40.459087546411013</v>
      </c>
      <c r="AB10" s="100">
        <v>77.755057499718021</v>
      </c>
      <c r="AC10" s="100">
        <v>62.832844574780054</v>
      </c>
      <c r="AD10" s="100">
        <v>77.070670641524913</v>
      </c>
      <c r="AE10" s="100">
        <v>55.535546642329145</v>
      </c>
      <c r="AF10" s="219">
        <v>55.107327403701831</v>
      </c>
      <c r="AG10" s="220">
        <v>53.079013193410972</v>
      </c>
      <c r="AH10" s="100">
        <v>66.740966942160966</v>
      </c>
      <c r="AI10" s="100">
        <v>69.064534746665146</v>
      </c>
      <c r="AJ10" s="100">
        <v>80.128159487362055</v>
      </c>
      <c r="AK10" s="100">
        <v>54.623672664124356</v>
      </c>
    </row>
    <row r="11" spans="1:40" ht="27" customHeight="1" x14ac:dyDescent="0.25">
      <c r="A11" s="222" t="s">
        <v>126</v>
      </c>
      <c r="B11" s="100">
        <v>52.515319528283875</v>
      </c>
      <c r="C11" s="100">
        <v>57.972013145340831</v>
      </c>
      <c r="D11" s="100">
        <v>41.296300417658884</v>
      </c>
      <c r="E11" s="100">
        <v>43.835348382137113</v>
      </c>
      <c r="F11" s="100">
        <v>72.799396840579575</v>
      </c>
      <c r="G11" s="100">
        <v>36.526265418463971</v>
      </c>
      <c r="H11" s="100">
        <v>82.328806762000681</v>
      </c>
      <c r="I11" s="100">
        <v>69.987220500194596</v>
      </c>
      <c r="J11" s="100">
        <v>36.611244019138752</v>
      </c>
      <c r="K11" s="100">
        <v>54.417925711698977</v>
      </c>
      <c r="L11" s="100">
        <v>54.132490758484423</v>
      </c>
      <c r="M11" s="219">
        <v>58.973521120570872</v>
      </c>
      <c r="N11" s="220">
        <v>56.951216310561051</v>
      </c>
      <c r="O11" s="100">
        <v>68.788660398457878</v>
      </c>
      <c r="P11" s="100">
        <v>75.431503425563832</v>
      </c>
      <c r="Q11" s="100">
        <v>83.564779861960119</v>
      </c>
      <c r="R11" s="100">
        <v>58.502428970827857</v>
      </c>
      <c r="S11" s="212"/>
      <c r="T11" s="222" t="s">
        <v>126</v>
      </c>
      <c r="U11" s="100">
        <v>50.605733876110804</v>
      </c>
      <c r="V11" s="100">
        <v>48.356179246989036</v>
      </c>
      <c r="W11" s="100">
        <v>49.191147624212498</v>
      </c>
      <c r="X11" s="100">
        <v>44.467975378472794</v>
      </c>
      <c r="Y11" s="100">
        <v>69.233533028068678</v>
      </c>
      <c r="Z11" s="100">
        <v>37.510187406080732</v>
      </c>
      <c r="AA11" s="100">
        <v>85.262860429704958</v>
      </c>
      <c r="AB11" s="100">
        <v>68.427081334526633</v>
      </c>
      <c r="AC11" s="100">
        <v>43.096774193548384</v>
      </c>
      <c r="AD11" s="100">
        <v>54.427985472576893</v>
      </c>
      <c r="AE11" s="100">
        <v>50.210025500470223</v>
      </c>
      <c r="AF11" s="219">
        <v>57.310103678621537</v>
      </c>
      <c r="AG11" s="220">
        <v>55.708987997322048</v>
      </c>
      <c r="AH11" s="100">
        <v>62.914367394312222</v>
      </c>
      <c r="AI11" s="100">
        <v>72.677933218987846</v>
      </c>
      <c r="AJ11" s="100">
        <v>81.3767915298709</v>
      </c>
      <c r="AK11" s="100">
        <v>56.844892625437183</v>
      </c>
    </row>
    <row r="12" spans="1:40" ht="27" customHeight="1" x14ac:dyDescent="0.25">
      <c r="A12" s="223" t="s">
        <v>127</v>
      </c>
      <c r="B12" s="100">
        <v>59.897583784435994</v>
      </c>
      <c r="C12" s="100">
        <v>59.487967772712814</v>
      </c>
      <c r="D12" s="100">
        <v>53.091269223065453</v>
      </c>
      <c r="E12" s="100">
        <v>38.516318401006359</v>
      </c>
      <c r="F12" s="100">
        <v>57.598507019552947</v>
      </c>
      <c r="G12" s="100">
        <v>45.198247361137675</v>
      </c>
      <c r="H12" s="100">
        <v>28.464005483596061</v>
      </c>
      <c r="I12" s="100">
        <v>56.354419968037448</v>
      </c>
      <c r="J12" s="100">
        <v>39.946172248803826</v>
      </c>
      <c r="K12" s="100">
        <v>56.864740775069201</v>
      </c>
      <c r="L12" s="100">
        <v>38.537855809287898</v>
      </c>
      <c r="M12" s="219">
        <v>49.501853549026805</v>
      </c>
      <c r="N12" s="220">
        <v>45.963167790715659</v>
      </c>
      <c r="O12" s="100">
        <v>69.853947433588175</v>
      </c>
      <c r="P12" s="100">
        <v>75.684132631558313</v>
      </c>
      <c r="Q12" s="100">
        <v>85.85943702722318</v>
      </c>
      <c r="R12" s="100">
        <v>48.805356915831055</v>
      </c>
      <c r="S12" s="212"/>
      <c r="T12" s="223" t="s">
        <v>127</v>
      </c>
      <c r="U12" s="100">
        <v>54.224316643587045</v>
      </c>
      <c r="V12" s="100">
        <v>57.980397121053208</v>
      </c>
      <c r="W12" s="100">
        <v>43.603027715597811</v>
      </c>
      <c r="X12" s="100">
        <v>33.119572450507405</v>
      </c>
      <c r="Y12" s="100">
        <v>45.616706041370897</v>
      </c>
      <c r="Z12" s="100">
        <v>34.623398230362298</v>
      </c>
      <c r="AA12" s="100">
        <v>16.137340476069177</v>
      </c>
      <c r="AB12" s="100">
        <v>57.452845250981767</v>
      </c>
      <c r="AC12" s="100">
        <v>34.148093841642222</v>
      </c>
      <c r="AD12" s="100">
        <v>43.891192115575294</v>
      </c>
      <c r="AE12" s="100">
        <v>31.195874823004189</v>
      </c>
      <c r="AF12" s="219">
        <v>42.248366924315917</v>
      </c>
      <c r="AG12" s="220">
        <v>38.583807137767771</v>
      </c>
      <c r="AH12" s="100">
        <v>61.323051888122833</v>
      </c>
      <c r="AI12" s="100">
        <v>72.305768485626871</v>
      </c>
      <c r="AJ12" s="100">
        <v>84.973431958124024</v>
      </c>
      <c r="AK12" s="100">
        <v>41.422487907452535</v>
      </c>
    </row>
    <row r="13" spans="1:40" ht="27" customHeight="1" x14ac:dyDescent="0.25">
      <c r="A13" s="222" t="s">
        <v>128</v>
      </c>
      <c r="B13" s="100">
        <v>19.01106309501915</v>
      </c>
      <c r="C13" s="100">
        <v>43.711791936110814</v>
      </c>
      <c r="D13" s="100">
        <v>18.49383155661392</v>
      </c>
      <c r="E13" s="100">
        <v>11.281291494863373</v>
      </c>
      <c r="F13" s="100">
        <v>29.949020060949717</v>
      </c>
      <c r="G13" s="100">
        <v>17.285969155244132</v>
      </c>
      <c r="H13" s="100">
        <v>21.408703557063671</v>
      </c>
      <c r="I13" s="100">
        <v>45.962036881139618</v>
      </c>
      <c r="J13" s="100">
        <v>17.724880382775122</v>
      </c>
      <c r="K13" s="100">
        <v>25.401471843441382</v>
      </c>
      <c r="L13" s="100">
        <v>22.428702910431081</v>
      </c>
      <c r="M13" s="219">
        <v>21.732416004336088</v>
      </c>
      <c r="N13" s="220">
        <v>19.109047660295477</v>
      </c>
      <c r="O13" s="100">
        <v>36.004838007554177</v>
      </c>
      <c r="P13" s="100">
        <v>38.729821517833521</v>
      </c>
      <c r="Q13" s="100">
        <v>56.528643030057999</v>
      </c>
      <c r="R13" s="100">
        <v>21.065831232890773</v>
      </c>
      <c r="S13" s="212"/>
      <c r="T13" s="222" t="s">
        <v>128</v>
      </c>
      <c r="U13" s="100">
        <v>19.216362411770209</v>
      </c>
      <c r="V13" s="100">
        <v>38.364859488589097</v>
      </c>
      <c r="W13" s="100">
        <v>16.292817637058747</v>
      </c>
      <c r="X13" s="100">
        <v>10.201297621028116</v>
      </c>
      <c r="Y13" s="100">
        <v>25.27630820209205</v>
      </c>
      <c r="Z13" s="100">
        <v>14.404412069764479</v>
      </c>
      <c r="AA13" s="100">
        <v>11.965345277952311</v>
      </c>
      <c r="AB13" s="100">
        <v>46.918041479480706</v>
      </c>
      <c r="AC13" s="100">
        <v>16.862170087976537</v>
      </c>
      <c r="AD13" s="100">
        <v>26.216307727261203</v>
      </c>
      <c r="AE13" s="100">
        <v>14.870017869121554</v>
      </c>
      <c r="AF13" s="219">
        <v>19.175536752035288</v>
      </c>
      <c r="AG13" s="220">
        <v>17.157705194746871</v>
      </c>
      <c r="AH13" s="100">
        <v>26.375908695568711</v>
      </c>
      <c r="AI13" s="100">
        <v>36.273394082756859</v>
      </c>
      <c r="AJ13" s="100">
        <v>53.432485529317141</v>
      </c>
      <c r="AK13" s="100">
        <v>18.513347118045651</v>
      </c>
    </row>
    <row r="14" spans="1:40" ht="27" customHeight="1" x14ac:dyDescent="0.25">
      <c r="A14" s="222" t="s">
        <v>211</v>
      </c>
      <c r="B14" s="100">
        <v>82.48987581546983</v>
      </c>
      <c r="C14" s="100">
        <v>92.098660730061127</v>
      </c>
      <c r="D14" s="100">
        <v>88.88530330343697</v>
      </c>
      <c r="E14" s="100">
        <v>65.341079041162914</v>
      </c>
      <c r="F14" s="100">
        <v>76.377060441234619</v>
      </c>
      <c r="G14" s="100">
        <v>59.567190502478049</v>
      </c>
      <c r="H14" s="100">
        <v>79.934974409990915</v>
      </c>
      <c r="I14" s="100">
        <v>86.812411847672777</v>
      </c>
      <c r="J14" s="100">
        <v>57.864832535885171</v>
      </c>
      <c r="K14" s="100">
        <v>78.522368520110021</v>
      </c>
      <c r="L14" s="100">
        <v>70.136958187064025</v>
      </c>
      <c r="M14" s="219">
        <v>76.451362305890072</v>
      </c>
      <c r="N14" s="220">
        <v>74.597912943832455</v>
      </c>
      <c r="O14" s="100">
        <v>87.737045426701314</v>
      </c>
      <c r="P14" s="100">
        <v>90.055696041243976</v>
      </c>
      <c r="Q14" s="100">
        <v>93.371748099151006</v>
      </c>
      <c r="R14" s="100">
        <v>76.127218586379811</v>
      </c>
      <c r="S14" s="212"/>
      <c r="T14" s="222" t="s">
        <v>210</v>
      </c>
      <c r="U14" s="100">
        <v>24.535267538488451</v>
      </c>
      <c r="V14" s="100">
        <v>27.028102282180189</v>
      </c>
      <c r="W14" s="100">
        <v>18.883991415318579</v>
      </c>
      <c r="X14" s="100">
        <v>15.624230577274997</v>
      </c>
      <c r="Y14" s="100">
        <v>35.582013962353614</v>
      </c>
      <c r="Z14" s="100">
        <v>12.392315865491783</v>
      </c>
      <c r="AA14" s="100">
        <v>54.004900289515056</v>
      </c>
      <c r="AB14" s="100">
        <v>41.621270867541924</v>
      </c>
      <c r="AC14" s="100">
        <v>20.161290322580644</v>
      </c>
      <c r="AD14" s="100">
        <v>24.087817456509821</v>
      </c>
      <c r="AE14" s="100">
        <v>22.362221065627146</v>
      </c>
      <c r="AF14" s="219">
        <v>28.508022895139263</v>
      </c>
      <c r="AG14" s="220">
        <v>27.21208417138179</v>
      </c>
      <c r="AH14" s="100">
        <v>31.678644786601438</v>
      </c>
      <c r="AI14" s="100">
        <v>39.874734797063866</v>
      </c>
      <c r="AJ14" s="100">
        <v>54.950885381643666</v>
      </c>
      <c r="AK14" s="100">
        <v>27.99688019105848</v>
      </c>
    </row>
    <row r="15" spans="1:40" ht="27" customHeight="1" x14ac:dyDescent="0.25">
      <c r="A15" s="224" t="s">
        <v>129</v>
      </c>
      <c r="B15" s="225">
        <v>10.061819904902366</v>
      </c>
      <c r="C15" s="225">
        <v>11.81667196720732</v>
      </c>
      <c r="D15" s="225">
        <v>6.4837276240921673</v>
      </c>
      <c r="E15" s="225">
        <v>5.5241805856453983</v>
      </c>
      <c r="F15" s="225">
        <v>19.145631408751662</v>
      </c>
      <c r="G15" s="225">
        <v>10.932006624468467</v>
      </c>
      <c r="H15" s="225">
        <v>34.638768427014078</v>
      </c>
      <c r="I15" s="225">
        <v>15.480445709207039</v>
      </c>
      <c r="J15" s="225">
        <v>14.210526315789473</v>
      </c>
      <c r="K15" s="225">
        <v>5.7249762661089809</v>
      </c>
      <c r="L15" s="225">
        <v>10.371339091034198</v>
      </c>
      <c r="M15" s="226">
        <v>14.747108893830873</v>
      </c>
      <c r="N15" s="220">
        <v>13.664779094412832</v>
      </c>
      <c r="O15" s="225">
        <v>17.352833075705956</v>
      </c>
      <c r="P15" s="225">
        <v>23.573906906995209</v>
      </c>
      <c r="Q15" s="225">
        <v>37.764913323234438</v>
      </c>
      <c r="R15" s="225">
        <v>14.306161129701794</v>
      </c>
      <c r="S15" s="212"/>
      <c r="T15" s="224" t="s">
        <v>129</v>
      </c>
      <c r="U15" s="100">
        <v>10.275310807004496</v>
      </c>
      <c r="V15" s="100">
        <v>11.407284169409381</v>
      </c>
      <c r="W15" s="100">
        <v>4.2331094854575806</v>
      </c>
      <c r="X15" s="100">
        <v>3.3804275494925968</v>
      </c>
      <c r="Y15" s="100">
        <v>19.703739614326103</v>
      </c>
      <c r="Z15" s="100">
        <v>9.9117571983385133</v>
      </c>
      <c r="AA15" s="100">
        <v>30.897949533201054</v>
      </c>
      <c r="AB15" s="100">
        <v>14.25430533807725</v>
      </c>
      <c r="AC15" s="100">
        <v>9.1862170087976533</v>
      </c>
      <c r="AD15" s="100">
        <v>6.2629384172696785</v>
      </c>
      <c r="AE15" s="100">
        <v>9.4638528179204329</v>
      </c>
      <c r="AF15" s="219">
        <v>13.484551721868634</v>
      </c>
      <c r="AG15" s="220">
        <v>12.442036071313655</v>
      </c>
      <c r="AH15" s="100">
        <v>15.978127810255948</v>
      </c>
      <c r="AI15" s="100">
        <v>21.324348271405231</v>
      </c>
      <c r="AJ15" s="100">
        <v>37.49878037524887</v>
      </c>
      <c r="AK15" s="100">
        <v>13.020359806682357</v>
      </c>
    </row>
    <row r="16" spans="1:40" ht="27" customHeight="1" x14ac:dyDescent="0.25">
      <c r="A16" s="227" t="s">
        <v>21</v>
      </c>
      <c r="B16" s="228">
        <v>3.2046836580374367</v>
      </c>
      <c r="C16" s="228">
        <v>5.272271104986042</v>
      </c>
      <c r="D16" s="228">
        <v>1.7092114926668596</v>
      </c>
      <c r="E16" s="228">
        <v>2.2226221259347265</v>
      </c>
      <c r="F16" s="228">
        <v>11.747104985913117</v>
      </c>
      <c r="G16" s="228">
        <v>5.56776636564316</v>
      </c>
      <c r="H16" s="228">
        <v>32.351565083240189</v>
      </c>
      <c r="I16" s="228">
        <v>8.880648304301145</v>
      </c>
      <c r="J16" s="228">
        <v>10.794258373205741</v>
      </c>
      <c r="K16" s="228">
        <v>0.99237484588858615</v>
      </c>
      <c r="L16" s="228">
        <v>7.5473769368999575</v>
      </c>
      <c r="M16" s="229">
        <v>9.3921512796309194</v>
      </c>
      <c r="N16" s="230">
        <v>9.4178489473723115</v>
      </c>
      <c r="O16" s="228">
        <v>7.8822247536030901</v>
      </c>
      <c r="P16" s="228">
        <v>9.4169925607927318</v>
      </c>
      <c r="Q16" s="228">
        <v>13.791323068829971</v>
      </c>
      <c r="R16" s="228">
        <v>9.3078768637175315</v>
      </c>
      <c r="S16" s="212"/>
      <c r="T16" s="227" t="s">
        <v>21</v>
      </c>
      <c r="U16" s="228">
        <v>3.115786447551649</v>
      </c>
      <c r="V16" s="228">
        <v>5.4414264530362759</v>
      </c>
      <c r="W16" s="228">
        <v>1.8700143847260362</v>
      </c>
      <c r="X16" s="228">
        <v>1.1850773581766763</v>
      </c>
      <c r="Y16" s="228">
        <v>12.577251297315748</v>
      </c>
      <c r="Z16" s="228">
        <v>5.3169294120873438</v>
      </c>
      <c r="AA16" s="228">
        <v>30.382404590440039</v>
      </c>
      <c r="AB16" s="228">
        <v>8.4344637973689718</v>
      </c>
      <c r="AC16" s="228">
        <v>7.260997067448681</v>
      </c>
      <c r="AD16" s="228">
        <v>2.7520709739395324</v>
      </c>
      <c r="AE16" s="228">
        <v>4.3901498407956856</v>
      </c>
      <c r="AF16" s="231">
        <v>8.2930995485691597</v>
      </c>
      <c r="AG16" s="230">
        <v>8.3557984242130772</v>
      </c>
      <c r="AH16" s="228">
        <v>6.4834681271752963</v>
      </c>
      <c r="AI16" s="228">
        <v>7.3534711440238221</v>
      </c>
      <c r="AJ16" s="228">
        <v>13.687485990796777</v>
      </c>
      <c r="AK16" s="228">
        <v>8.1888205181113456</v>
      </c>
    </row>
    <row r="17" spans="1:37" x14ac:dyDescent="0.25">
      <c r="A17" s="9" t="s">
        <v>130</v>
      </c>
      <c r="F17" s="134"/>
      <c r="T17" s="9" t="s">
        <v>149</v>
      </c>
    </row>
    <row r="18" spans="1:37" x14ac:dyDescent="0.25">
      <c r="A18" s="142" t="s">
        <v>212</v>
      </c>
      <c r="F18" s="134"/>
      <c r="P18" s="114"/>
      <c r="T18" s="142" t="s">
        <v>212</v>
      </c>
    </row>
    <row r="19" spans="1:37" x14ac:dyDescent="0.25">
      <c r="A19" s="143" t="s">
        <v>208</v>
      </c>
      <c r="F19" s="134"/>
      <c r="Q19" s="169"/>
      <c r="R19" s="114"/>
      <c r="T19" s="143" t="s">
        <v>208</v>
      </c>
      <c r="AI19" s="114"/>
      <c r="AJ19" s="169"/>
      <c r="AK19" s="114"/>
    </row>
    <row r="20" spans="1:37" x14ac:dyDescent="0.25">
      <c r="A20" s="115" t="s">
        <v>131</v>
      </c>
      <c r="F20" s="134"/>
      <c r="Q20" s="170"/>
      <c r="R20" s="113"/>
      <c r="T20" s="115" t="s">
        <v>209</v>
      </c>
      <c r="AI20" s="114"/>
      <c r="AJ20" s="170"/>
      <c r="AK20" s="113"/>
    </row>
    <row r="21" spans="1:37" ht="15.75" x14ac:dyDescent="0.25">
      <c r="A21" s="145" t="s">
        <v>22</v>
      </c>
      <c r="B21" s="68"/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68"/>
      <c r="P21" s="68"/>
      <c r="Q21" s="169"/>
      <c r="R21" s="114"/>
      <c r="T21" s="1"/>
      <c r="AI21" s="114"/>
      <c r="AJ21" s="169"/>
      <c r="AK21" s="114"/>
    </row>
    <row r="22" spans="1:37" ht="15.75" x14ac:dyDescent="0.25">
      <c r="A22" s="146" t="s">
        <v>2</v>
      </c>
      <c r="B22" s="147" t="s">
        <v>23</v>
      </c>
      <c r="C22" s="147"/>
      <c r="D22" s="147"/>
      <c r="E22" s="147"/>
      <c r="F22" s="147"/>
      <c r="G22" s="147"/>
      <c r="H22" s="147"/>
      <c r="I22" s="147"/>
      <c r="J22" s="147"/>
      <c r="K22" s="147"/>
      <c r="L22" s="147"/>
      <c r="M22" s="148"/>
      <c r="N22" s="147"/>
      <c r="O22" s="147"/>
      <c r="P22" s="147"/>
      <c r="Q22" s="170"/>
      <c r="R22" s="113"/>
      <c r="T22" s="1"/>
      <c r="AI22" s="114"/>
      <c r="AJ22" s="170"/>
      <c r="AK22" s="113"/>
    </row>
    <row r="23" spans="1:37" x14ac:dyDescent="0.25">
      <c r="A23" s="146" t="s">
        <v>3</v>
      </c>
      <c r="B23" s="147" t="s">
        <v>24</v>
      </c>
      <c r="C23" s="147"/>
      <c r="D23" s="147"/>
      <c r="E23" s="147"/>
      <c r="F23" s="147"/>
      <c r="G23" s="147"/>
      <c r="H23" s="147"/>
      <c r="I23" s="147"/>
      <c r="J23" s="147"/>
      <c r="K23" s="147"/>
      <c r="L23" s="147"/>
      <c r="M23" s="148"/>
      <c r="N23" s="147"/>
      <c r="O23" s="147"/>
      <c r="P23" s="147"/>
      <c r="Q23" s="169"/>
      <c r="R23" s="114"/>
      <c r="AI23" s="114"/>
      <c r="AJ23" s="169"/>
      <c r="AK23" s="114"/>
    </row>
    <row r="24" spans="1:37" x14ac:dyDescent="0.25">
      <c r="A24" s="146" t="s">
        <v>4</v>
      </c>
      <c r="B24" s="147" t="s">
        <v>25</v>
      </c>
      <c r="C24" s="147"/>
      <c r="D24" s="147"/>
      <c r="E24" s="147"/>
      <c r="F24" s="147"/>
      <c r="G24" s="147"/>
      <c r="H24" s="147"/>
      <c r="I24" s="147"/>
      <c r="J24" s="147"/>
      <c r="K24" s="147"/>
      <c r="L24" s="147"/>
      <c r="M24" s="148"/>
      <c r="N24" s="147"/>
      <c r="O24" s="147"/>
      <c r="P24" s="147"/>
      <c r="Q24" s="169"/>
      <c r="R24" s="114"/>
      <c r="AI24" s="114"/>
      <c r="AJ24" s="169"/>
      <c r="AK24" s="114"/>
    </row>
    <row r="25" spans="1:37" x14ac:dyDescent="0.25">
      <c r="A25" s="146" t="s">
        <v>5</v>
      </c>
      <c r="B25" s="147" t="s">
        <v>26</v>
      </c>
      <c r="C25" s="147"/>
      <c r="D25" s="147"/>
      <c r="E25" s="147"/>
      <c r="F25" s="147"/>
      <c r="G25" s="147"/>
      <c r="H25" s="147"/>
      <c r="I25" s="147"/>
      <c r="J25" s="147"/>
      <c r="K25" s="147"/>
      <c r="L25" s="147"/>
      <c r="M25" s="148"/>
      <c r="N25" s="147"/>
      <c r="O25" s="147"/>
      <c r="P25" s="147"/>
      <c r="Q25" s="169"/>
      <c r="R25" s="114"/>
      <c r="AI25" s="114"/>
      <c r="AJ25" s="169"/>
      <c r="AK25" s="114"/>
    </row>
    <row r="26" spans="1:37" x14ac:dyDescent="0.25">
      <c r="A26" s="146" t="s">
        <v>6</v>
      </c>
      <c r="B26" s="147" t="s">
        <v>27</v>
      </c>
      <c r="C26" s="147"/>
      <c r="D26" s="147"/>
      <c r="E26" s="147"/>
      <c r="F26" s="147"/>
      <c r="G26" s="147"/>
      <c r="H26" s="147"/>
      <c r="I26" s="147"/>
      <c r="J26" s="147"/>
      <c r="K26" s="147"/>
      <c r="L26" s="147"/>
      <c r="M26" s="148"/>
      <c r="N26" s="147"/>
      <c r="O26" s="147"/>
      <c r="P26" s="147"/>
      <c r="Q26" s="170"/>
      <c r="R26" s="113"/>
      <c r="AI26" s="114"/>
      <c r="AJ26" s="170"/>
      <c r="AK26" s="113"/>
    </row>
    <row r="27" spans="1:37" x14ac:dyDescent="0.25">
      <c r="A27" s="146" t="s">
        <v>7</v>
      </c>
      <c r="B27" s="147" t="s">
        <v>28</v>
      </c>
      <c r="C27" s="147"/>
      <c r="D27" s="147"/>
      <c r="E27" s="147"/>
      <c r="F27" s="147"/>
      <c r="G27" s="147"/>
      <c r="H27" s="147"/>
      <c r="I27" s="147"/>
      <c r="J27" s="147"/>
      <c r="K27" s="147"/>
      <c r="L27" s="147"/>
      <c r="M27" s="148"/>
      <c r="N27" s="147"/>
      <c r="O27" s="147"/>
      <c r="P27" s="147"/>
      <c r="Q27" s="170"/>
      <c r="R27" s="113"/>
      <c r="AI27" s="114"/>
      <c r="AJ27" s="170"/>
      <c r="AK27" s="113"/>
    </row>
    <row r="28" spans="1:37" x14ac:dyDescent="0.25">
      <c r="A28" s="146" t="s">
        <v>8</v>
      </c>
      <c r="B28" s="147" t="s">
        <v>29</v>
      </c>
      <c r="C28" s="147"/>
      <c r="D28" s="147"/>
      <c r="E28" s="147"/>
      <c r="F28" s="147"/>
      <c r="G28" s="147"/>
      <c r="H28" s="147"/>
      <c r="I28" s="147"/>
      <c r="J28" s="147"/>
      <c r="K28" s="147"/>
      <c r="L28" s="147"/>
      <c r="M28" s="148"/>
      <c r="N28" s="147"/>
      <c r="O28" s="147"/>
      <c r="P28" s="147"/>
      <c r="Q28" s="169"/>
      <c r="R28" s="114"/>
      <c r="AI28" s="114"/>
      <c r="AJ28" s="169"/>
      <c r="AK28" s="114"/>
    </row>
    <row r="29" spans="1:37" x14ac:dyDescent="0.25">
      <c r="A29" s="146" t="s">
        <v>9</v>
      </c>
      <c r="B29" s="147" t="s">
        <v>30</v>
      </c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M29" s="148"/>
      <c r="N29" s="147"/>
      <c r="O29" s="147"/>
      <c r="P29" s="147"/>
      <c r="Q29" s="169"/>
      <c r="R29" s="114"/>
      <c r="AI29" s="114"/>
      <c r="AJ29" s="169"/>
      <c r="AK29" s="114"/>
    </row>
    <row r="30" spans="1:37" x14ac:dyDescent="0.25">
      <c r="A30" s="146" t="s">
        <v>10</v>
      </c>
      <c r="B30" s="147" t="s">
        <v>31</v>
      </c>
      <c r="C30" s="147"/>
      <c r="D30" s="147"/>
      <c r="E30" s="147"/>
      <c r="F30" s="147"/>
      <c r="G30" s="147"/>
      <c r="H30" s="147"/>
      <c r="I30" s="147"/>
      <c r="J30" s="147"/>
      <c r="K30" s="147"/>
      <c r="L30" s="147"/>
      <c r="M30" s="148"/>
      <c r="N30" s="147"/>
      <c r="O30" s="147"/>
      <c r="P30" s="147"/>
      <c r="Q30" s="169"/>
      <c r="R30" s="114"/>
      <c r="AI30" s="114"/>
      <c r="AJ30" s="169"/>
      <c r="AK30" s="114"/>
    </row>
    <row r="31" spans="1:37" x14ac:dyDescent="0.25">
      <c r="A31" s="146" t="s">
        <v>11</v>
      </c>
      <c r="B31" s="147" t="s">
        <v>32</v>
      </c>
      <c r="C31" s="147"/>
      <c r="D31" s="147"/>
      <c r="E31" s="147"/>
      <c r="F31" s="147"/>
      <c r="G31" s="147"/>
      <c r="H31" s="147"/>
      <c r="I31" s="147"/>
      <c r="J31" s="147"/>
      <c r="K31" s="147"/>
      <c r="L31" s="147"/>
      <c r="M31" s="148"/>
      <c r="N31" s="147"/>
      <c r="O31" s="147"/>
      <c r="P31" s="147"/>
      <c r="Q31" s="147"/>
      <c r="R31" s="147"/>
    </row>
    <row r="32" spans="1:37" x14ac:dyDescent="0.25">
      <c r="A32" s="146" t="s">
        <v>12</v>
      </c>
      <c r="B32" s="147" t="s">
        <v>33</v>
      </c>
      <c r="C32" s="147"/>
      <c r="D32" s="147"/>
      <c r="E32" s="147"/>
      <c r="F32" s="147"/>
      <c r="G32" s="147"/>
      <c r="H32" s="147"/>
      <c r="I32" s="147"/>
      <c r="J32" s="147"/>
      <c r="K32" s="147"/>
      <c r="L32" s="147"/>
      <c r="M32" s="148"/>
      <c r="N32" s="147"/>
      <c r="O32" s="147"/>
      <c r="P32" s="147"/>
      <c r="Q32" s="147"/>
      <c r="R32" s="147"/>
    </row>
  </sheetData>
  <mergeCells count="4">
    <mergeCell ref="B3:M3"/>
    <mergeCell ref="N3:R3"/>
    <mergeCell ref="U3:AF3"/>
    <mergeCell ref="AG3:AK3"/>
  </mergeCells>
  <pageMargins left="0.7" right="0.7" top="0.75" bottom="0.75" header="0.3" footer="0.3"/>
  <pageSetup paperSize="9" scale="5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N17"/>
  <sheetViews>
    <sheetView view="pageBreakPreview" zoomScale="85" zoomScaleNormal="100" zoomScaleSheetLayoutView="85" workbookViewId="0">
      <selection activeCell="A13" sqref="A13"/>
    </sheetView>
  </sheetViews>
  <sheetFormatPr defaultRowHeight="15" x14ac:dyDescent="0.25"/>
  <cols>
    <col min="1" max="1" width="114.28515625" style="4" customWidth="1"/>
    <col min="2" max="2" width="6.85546875" style="4" bestFit="1" customWidth="1"/>
    <col min="3" max="4" width="6.42578125" style="5" bestFit="1" customWidth="1"/>
    <col min="5" max="5" width="6.85546875" style="5" bestFit="1" customWidth="1"/>
    <col min="6" max="6" width="11.140625" style="4" customWidth="1"/>
    <col min="7" max="7" width="8" style="4" customWidth="1"/>
    <col min="8" max="8" width="1.140625" style="4" customWidth="1"/>
    <col min="9" max="9" width="11.140625" style="4" customWidth="1"/>
    <col min="10" max="10" width="12" style="4" bestFit="1" customWidth="1"/>
    <col min="11" max="16384" width="9.140625" style="4"/>
  </cols>
  <sheetData>
    <row r="1" spans="1:14" ht="15.75" x14ac:dyDescent="0.25">
      <c r="A1" s="154" t="s">
        <v>221</v>
      </c>
      <c r="F1" s="237" t="s">
        <v>253</v>
      </c>
      <c r="G1" s="237"/>
      <c r="H1" s="237"/>
      <c r="I1" s="237"/>
      <c r="J1" s="237"/>
    </row>
    <row r="2" spans="1:14" ht="15" customHeight="1" x14ac:dyDescent="0.2">
      <c r="B2" s="238" t="s">
        <v>254</v>
      </c>
      <c r="C2" s="238"/>
      <c r="D2" s="238"/>
      <c r="E2" s="151"/>
      <c r="F2" s="239">
        <v>2025</v>
      </c>
      <c r="G2" s="240"/>
      <c r="H2" s="152"/>
      <c r="I2" s="239" t="s">
        <v>137</v>
      </c>
      <c r="J2" s="240"/>
    </row>
    <row r="3" spans="1:14" ht="36" x14ac:dyDescent="0.2">
      <c r="A3" s="183" t="s">
        <v>134</v>
      </c>
      <c r="B3" s="165">
        <v>2025</v>
      </c>
      <c r="C3" s="165">
        <v>2024</v>
      </c>
      <c r="D3" s="165">
        <v>2023</v>
      </c>
      <c r="E3" s="166" t="s">
        <v>218</v>
      </c>
      <c r="F3" s="167" t="s">
        <v>136</v>
      </c>
      <c r="G3" s="168" t="s">
        <v>135</v>
      </c>
      <c r="H3" s="43"/>
      <c r="I3" s="168" t="s">
        <v>136</v>
      </c>
      <c r="J3" s="168" t="s">
        <v>135</v>
      </c>
    </row>
    <row r="4" spans="1:14" ht="16.5" x14ac:dyDescent="0.2">
      <c r="A4" s="184" t="s">
        <v>255</v>
      </c>
      <c r="B4" s="155">
        <v>79.488102416840562</v>
      </c>
      <c r="C4" s="158">
        <v>70.7</v>
      </c>
      <c r="D4" s="155">
        <v>61.269971225303223</v>
      </c>
      <c r="E4" s="159">
        <v>0.9</v>
      </c>
      <c r="F4" s="185">
        <v>88.320113796489508</v>
      </c>
      <c r="G4" s="186">
        <v>11.679886203510492</v>
      </c>
      <c r="H4" s="149"/>
      <c r="I4" s="150" t="s">
        <v>256</v>
      </c>
      <c r="J4" s="150" t="s">
        <v>277</v>
      </c>
      <c r="K4" s="153"/>
      <c r="L4" s="153"/>
      <c r="M4" s="153"/>
      <c r="N4" s="153"/>
    </row>
    <row r="5" spans="1:14" x14ac:dyDescent="0.2">
      <c r="A5" s="184" t="s">
        <v>257</v>
      </c>
      <c r="B5" s="156">
        <v>68.05043630960175</v>
      </c>
      <c r="C5" s="158"/>
      <c r="D5" s="156">
        <v>55.107327403701831</v>
      </c>
      <c r="E5" s="159">
        <v>0.75</v>
      </c>
      <c r="F5" s="185">
        <v>90.733915079469</v>
      </c>
      <c r="G5" s="186">
        <v>9.2660849205310001</v>
      </c>
      <c r="H5" s="149"/>
      <c r="I5" s="187" t="s">
        <v>258</v>
      </c>
      <c r="J5" s="187" t="s">
        <v>259</v>
      </c>
      <c r="K5" s="153"/>
      <c r="L5" s="153"/>
      <c r="M5" s="153"/>
      <c r="N5" s="153"/>
    </row>
    <row r="6" spans="1:14" x14ac:dyDescent="0.2">
      <c r="A6" s="184" t="s">
        <v>207</v>
      </c>
      <c r="B6" s="156">
        <v>42.71118968641192</v>
      </c>
      <c r="C6" s="158"/>
      <c r="D6" s="156">
        <v>26.60555542025805</v>
      </c>
      <c r="E6" s="159">
        <v>0.75</v>
      </c>
      <c r="F6" s="185">
        <v>56.948252915215889</v>
      </c>
      <c r="G6" s="186">
        <v>43.051747084784111</v>
      </c>
      <c r="H6" s="149"/>
      <c r="I6" s="187" t="s">
        <v>260</v>
      </c>
      <c r="J6" s="187" t="s">
        <v>261</v>
      </c>
      <c r="K6" s="153"/>
      <c r="L6" s="153"/>
      <c r="M6" s="153"/>
      <c r="N6" s="153"/>
    </row>
    <row r="7" spans="1:14" x14ac:dyDescent="0.2">
      <c r="A7" s="188" t="s">
        <v>206</v>
      </c>
      <c r="B7" s="189">
        <v>16.403217640256759</v>
      </c>
      <c r="C7" s="189">
        <v>8.1999999999999993</v>
      </c>
      <c r="D7" s="189">
        <v>5.0450708235796196</v>
      </c>
      <c r="E7" s="160">
        <v>0.75</v>
      </c>
      <c r="F7" s="190">
        <v>21.870956853675679</v>
      </c>
      <c r="G7" s="191">
        <v>78.129043146324321</v>
      </c>
      <c r="H7" s="192"/>
      <c r="I7" s="193" t="s">
        <v>262</v>
      </c>
      <c r="J7" s="193" t="s">
        <v>263</v>
      </c>
      <c r="K7" s="153"/>
      <c r="L7" s="153"/>
      <c r="M7" s="153"/>
      <c r="N7" s="153"/>
    </row>
    <row r="8" spans="1:14" s="5" customFormat="1" ht="42.75" customHeight="1" x14ac:dyDescent="0.25">
      <c r="A8" s="163" t="s">
        <v>133</v>
      </c>
      <c r="B8" s="162" t="s">
        <v>213</v>
      </c>
      <c r="C8" s="162" t="s">
        <v>215</v>
      </c>
      <c r="D8" s="162" t="s">
        <v>214</v>
      </c>
      <c r="E8" s="161"/>
      <c r="F8" s="133"/>
      <c r="G8" s="133"/>
      <c r="H8" s="133"/>
      <c r="I8" s="133"/>
      <c r="J8" s="133"/>
      <c r="K8" s="4"/>
      <c r="L8" s="4"/>
      <c r="M8" s="4"/>
      <c r="N8" s="4"/>
    </row>
    <row r="9" spans="1:14" s="5" customFormat="1" x14ac:dyDescent="0.25">
      <c r="A9" s="184" t="s">
        <v>219</v>
      </c>
      <c r="B9" s="155">
        <v>11.736170633329996</v>
      </c>
      <c r="C9" s="155">
        <v>14</v>
      </c>
      <c r="D9" s="156">
        <v>15.497017536826361</v>
      </c>
      <c r="E9" s="161"/>
      <c r="F9" s="133"/>
      <c r="G9" s="133"/>
      <c r="H9" s="133"/>
      <c r="I9" s="133"/>
      <c r="J9" s="133"/>
      <c r="K9" s="4"/>
      <c r="L9" s="4"/>
      <c r="M9" s="4"/>
      <c r="N9" s="4"/>
    </row>
    <row r="10" spans="1:14" s="5" customFormat="1" x14ac:dyDescent="0.25">
      <c r="A10" s="188" t="s">
        <v>220</v>
      </c>
      <c r="B10" s="157">
        <v>14.306161129701794</v>
      </c>
      <c r="C10" s="157">
        <v>14.7</v>
      </c>
      <c r="D10" s="164">
        <v>13</v>
      </c>
      <c r="E10" s="161"/>
      <c r="F10" s="133"/>
      <c r="G10" s="133"/>
      <c r="H10" s="133"/>
      <c r="I10" s="133"/>
      <c r="J10" s="194"/>
      <c r="K10" s="195"/>
      <c r="L10" s="4"/>
      <c r="M10" s="194"/>
      <c r="N10" s="195"/>
    </row>
    <row r="11" spans="1:14" ht="6" customHeight="1" x14ac:dyDescent="0.25">
      <c r="J11" s="194"/>
      <c r="K11" s="195"/>
    </row>
    <row r="12" spans="1:14" x14ac:dyDescent="0.25">
      <c r="A12" s="196" t="s">
        <v>264</v>
      </c>
      <c r="J12" s="194"/>
      <c r="K12" s="195"/>
    </row>
    <row r="13" spans="1:14" x14ac:dyDescent="0.25">
      <c r="A13" s="132" t="s">
        <v>265</v>
      </c>
      <c r="J13" s="194"/>
      <c r="K13" s="195"/>
    </row>
    <row r="14" spans="1:14" x14ac:dyDescent="0.25">
      <c r="B14" s="4" t="s">
        <v>266</v>
      </c>
      <c r="K14" s="195"/>
    </row>
    <row r="15" spans="1:14" x14ac:dyDescent="0.25">
      <c r="A15" s="132" t="s">
        <v>266</v>
      </c>
      <c r="K15" s="195"/>
    </row>
    <row r="16" spans="1:14" s="5" customFormat="1" x14ac:dyDescent="0.25">
      <c r="A16" s="197"/>
      <c r="B16" s="4"/>
      <c r="F16" s="4"/>
      <c r="G16" s="4"/>
      <c r="H16" s="4"/>
      <c r="I16" s="4"/>
      <c r="J16" s="4"/>
      <c r="K16" s="4"/>
      <c r="L16" s="4"/>
      <c r="M16" s="4"/>
      <c r="N16" s="4"/>
    </row>
    <row r="17" spans="1:1" x14ac:dyDescent="0.25">
      <c r="A17" s="132"/>
    </row>
  </sheetData>
  <mergeCells count="4">
    <mergeCell ref="F1:J1"/>
    <mergeCell ref="B2:D2"/>
    <mergeCell ref="F2:G2"/>
    <mergeCell ref="I2:J2"/>
  </mergeCells>
  <pageMargins left="0.7" right="0.7" top="0.75" bottom="0.75" header="0.3" footer="0.3"/>
  <pageSetup paperSize="9" scale="47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2"/>
  <sheetViews>
    <sheetView view="pageBreakPreview" zoomScale="60" zoomScaleNormal="100" workbookViewId="0">
      <selection activeCell="F14" sqref="F14"/>
    </sheetView>
  </sheetViews>
  <sheetFormatPr defaultColWidth="9.140625" defaultRowHeight="15" x14ac:dyDescent="0.25"/>
  <cols>
    <col min="1" max="1" width="62" style="11" customWidth="1"/>
    <col min="2" max="2" width="15.140625" style="12" customWidth="1"/>
    <col min="3" max="3" width="15.140625" style="13" customWidth="1"/>
    <col min="4" max="4" width="16.5703125" style="13" customWidth="1"/>
    <col min="5" max="5" width="14.85546875" style="12" customWidth="1"/>
    <col min="6" max="6" width="13.140625" style="12" customWidth="1"/>
    <col min="7" max="7" width="1.140625" style="12" customWidth="1"/>
    <col min="8" max="8" width="14.7109375" style="12" customWidth="1"/>
    <col min="9" max="16384" width="9.140625" style="12"/>
  </cols>
  <sheetData>
    <row r="1" spans="1:8" s="3" customFormat="1" ht="15.75" x14ac:dyDescent="0.25">
      <c r="A1" s="242" t="s">
        <v>195</v>
      </c>
      <c r="B1" s="242"/>
      <c r="C1" s="242"/>
      <c r="D1" s="242"/>
      <c r="E1" s="242"/>
      <c r="F1" s="242"/>
      <c r="G1" s="242"/>
      <c r="H1" s="242"/>
    </row>
    <row r="2" spans="1:8" x14ac:dyDescent="0.25">
      <c r="A2" s="11" t="s">
        <v>34</v>
      </c>
      <c r="E2" s="14"/>
    </row>
    <row r="3" spans="1:8" s="19" customFormat="1" ht="67.5" x14ac:dyDescent="0.25">
      <c r="A3" s="15" t="s">
        <v>35</v>
      </c>
      <c r="B3" s="16" t="s">
        <v>36</v>
      </c>
      <c r="C3" s="17" t="s">
        <v>37</v>
      </c>
      <c r="D3" s="17" t="s">
        <v>38</v>
      </c>
      <c r="E3" s="17" t="s">
        <v>39</v>
      </c>
      <c r="F3" s="18" t="s">
        <v>40</v>
      </c>
      <c r="G3" s="81"/>
      <c r="H3" s="16" t="s">
        <v>41</v>
      </c>
    </row>
    <row r="4" spans="1:8" x14ac:dyDescent="0.25">
      <c r="A4" s="20"/>
      <c r="B4" s="20"/>
      <c r="C4" s="21"/>
      <c r="D4" s="21"/>
    </row>
    <row r="5" spans="1:8" x14ac:dyDescent="0.25">
      <c r="A5" s="20"/>
      <c r="B5" s="243" t="s">
        <v>42</v>
      </c>
      <c r="C5" s="243"/>
      <c r="D5" s="243"/>
      <c r="E5" s="243"/>
      <c r="F5" s="243"/>
      <c r="G5" s="243"/>
      <c r="H5" s="243"/>
    </row>
    <row r="6" spans="1:8" x14ac:dyDescent="0.25">
      <c r="A6" s="22" t="s">
        <v>43</v>
      </c>
      <c r="B6" s="7">
        <v>98.318161211458104</v>
      </c>
      <c r="C6" s="7">
        <v>88.420723857229376</v>
      </c>
      <c r="D6" s="7">
        <v>56.63277588329629</v>
      </c>
      <c r="E6" s="7">
        <v>16.22022048874889</v>
      </c>
      <c r="F6" s="7">
        <v>38.688661850479527</v>
      </c>
      <c r="G6" s="7"/>
      <c r="H6" s="7">
        <v>55.751323495974248</v>
      </c>
    </row>
    <row r="7" spans="1:8" x14ac:dyDescent="0.25">
      <c r="A7" s="23" t="s">
        <v>44</v>
      </c>
      <c r="B7" s="6">
        <v>97.920156597632882</v>
      </c>
      <c r="C7" s="6">
        <v>79.772515573331148</v>
      </c>
      <c r="D7" s="6">
        <v>49.64376277050463</v>
      </c>
      <c r="E7" s="6">
        <v>15.389896020266161</v>
      </c>
      <c r="F7" s="6">
        <v>27.648212471349922</v>
      </c>
      <c r="G7" s="6"/>
      <c r="H7" s="6">
        <v>46.249433004241567</v>
      </c>
    </row>
    <row r="8" spans="1:8" x14ac:dyDescent="0.25">
      <c r="A8" s="23" t="s">
        <v>45</v>
      </c>
      <c r="B8" s="6">
        <v>95.736397322581212</v>
      </c>
      <c r="C8" s="6">
        <v>86.15592015095433</v>
      </c>
      <c r="D8" s="6">
        <v>50.180783937936454</v>
      </c>
      <c r="E8" s="6">
        <v>15.016241469784131</v>
      </c>
      <c r="F8" s="6">
        <v>25.21657844328854</v>
      </c>
      <c r="G8" s="6"/>
      <c r="H8" s="6">
        <v>45.723781687098317</v>
      </c>
    </row>
    <row r="9" spans="1:8" x14ac:dyDescent="0.25">
      <c r="A9" s="23" t="s">
        <v>46</v>
      </c>
      <c r="B9" s="6">
        <v>100</v>
      </c>
      <c r="C9" s="6">
        <v>87.120092492690887</v>
      </c>
      <c r="D9" s="6">
        <v>57.716554518563953</v>
      </c>
      <c r="E9" s="6">
        <v>12.00538825694607</v>
      </c>
      <c r="F9" s="6">
        <v>41.639085454923759</v>
      </c>
      <c r="G9" s="6"/>
      <c r="H9" s="6">
        <v>55.25159982957144</v>
      </c>
    </row>
    <row r="10" spans="1:8" ht="48" x14ac:dyDescent="0.25">
      <c r="A10" s="23" t="s">
        <v>47</v>
      </c>
      <c r="B10" s="6">
        <v>98.053542389987399</v>
      </c>
      <c r="C10" s="6">
        <v>88.707683424265085</v>
      </c>
      <c r="D10" s="6">
        <v>57.5712709963504</v>
      </c>
      <c r="E10" s="6">
        <v>14.116752909939322</v>
      </c>
      <c r="F10" s="6">
        <v>48.565573264832238</v>
      </c>
      <c r="G10" s="6"/>
      <c r="H10" s="6">
        <v>63.471357463298695</v>
      </c>
    </row>
    <row r="11" spans="1:8" ht="24" x14ac:dyDescent="0.25">
      <c r="A11" s="23" t="s">
        <v>48</v>
      </c>
      <c r="B11" s="6">
        <v>99.273579256958541</v>
      </c>
      <c r="C11" s="6">
        <v>89.442844544244977</v>
      </c>
      <c r="D11" s="6">
        <v>57.358311796477167</v>
      </c>
      <c r="E11" s="6">
        <v>16.395732301116812</v>
      </c>
      <c r="F11" s="6">
        <v>30.576840458932686</v>
      </c>
      <c r="G11" s="6"/>
      <c r="H11" s="6">
        <v>45.788586793797258</v>
      </c>
    </row>
    <row r="12" spans="1:8" ht="24" x14ac:dyDescent="0.25">
      <c r="A12" s="23" t="s">
        <v>49</v>
      </c>
      <c r="B12" s="6">
        <v>100</v>
      </c>
      <c r="C12" s="6">
        <v>95.224028991563344</v>
      </c>
      <c r="D12" s="6">
        <v>72.393893327761731</v>
      </c>
      <c r="E12" s="6">
        <v>21.977103581437905</v>
      </c>
      <c r="F12" s="6">
        <v>77.936440464268472</v>
      </c>
      <c r="G12" s="6"/>
      <c r="H12" s="6">
        <v>80.512839316549233</v>
      </c>
    </row>
    <row r="13" spans="1:8" ht="24" x14ac:dyDescent="0.25">
      <c r="A13" s="23" t="s">
        <v>50</v>
      </c>
      <c r="B13" s="6">
        <v>99.044877199204677</v>
      </c>
      <c r="C13" s="6">
        <v>95.706157822625144</v>
      </c>
      <c r="D13" s="6">
        <v>62.480545354215721</v>
      </c>
      <c r="E13" s="6">
        <v>20.059163918331603</v>
      </c>
      <c r="F13" s="6">
        <v>53.700766495706851</v>
      </c>
      <c r="G13" s="6"/>
      <c r="H13" s="6">
        <v>65.153225286586476</v>
      </c>
    </row>
    <row r="14" spans="1:8" x14ac:dyDescent="0.25">
      <c r="A14" s="23" t="s">
        <v>51</v>
      </c>
      <c r="B14" s="6">
        <v>97.789604054105212</v>
      </c>
      <c r="C14" s="6">
        <v>89.970199946998093</v>
      </c>
      <c r="D14" s="6">
        <v>74.678608321299734</v>
      </c>
      <c r="E14" s="6">
        <v>13.848100855061412</v>
      </c>
      <c r="F14" s="6">
        <v>36.97315831886597</v>
      </c>
      <c r="G14" s="6"/>
      <c r="H14" s="6">
        <v>56.229917632546268</v>
      </c>
    </row>
    <row r="15" spans="1:8" ht="24" x14ac:dyDescent="0.25">
      <c r="A15" s="23" t="s">
        <v>52</v>
      </c>
      <c r="B15" s="6">
        <v>98.134251753454961</v>
      </c>
      <c r="C15" s="6">
        <v>87.543346451843291</v>
      </c>
      <c r="D15" s="6">
        <v>54.225773579412198</v>
      </c>
      <c r="E15" s="6">
        <v>17.458774989143947</v>
      </c>
      <c r="F15" s="6">
        <v>45.719603981092426</v>
      </c>
      <c r="G15" s="6"/>
      <c r="H15" s="6">
        <v>58.932382971512112</v>
      </c>
    </row>
    <row r="16" spans="1:8" ht="24" x14ac:dyDescent="0.25">
      <c r="A16" s="22" t="s">
        <v>53</v>
      </c>
      <c r="B16" s="7">
        <v>98.377355945505158</v>
      </c>
      <c r="C16" s="7">
        <v>91.349985898049042</v>
      </c>
      <c r="D16" s="7">
        <v>62.882745343290537</v>
      </c>
      <c r="E16" s="7">
        <v>19.92973549644999</v>
      </c>
      <c r="F16" s="7">
        <v>47.302848594096801</v>
      </c>
      <c r="G16" s="7"/>
      <c r="H16" s="7">
        <v>67.431984894468272</v>
      </c>
    </row>
    <row r="17" spans="1:8" x14ac:dyDescent="0.25">
      <c r="A17" s="22" t="s">
        <v>54</v>
      </c>
      <c r="B17" s="7">
        <v>96.958976867705644</v>
      </c>
      <c r="C17" s="7">
        <v>88.426899154378361</v>
      </c>
      <c r="D17" s="7">
        <v>56.344433573275552</v>
      </c>
      <c r="E17" s="7">
        <v>19.127297505066743</v>
      </c>
      <c r="F17" s="7">
        <v>31.584072961073449</v>
      </c>
      <c r="G17" s="7"/>
      <c r="H17" s="7">
        <v>47.93613898436373</v>
      </c>
    </row>
    <row r="18" spans="1:8" x14ac:dyDescent="0.25">
      <c r="A18" s="22" t="s">
        <v>55</v>
      </c>
      <c r="B18" s="7">
        <v>96.692077171366265</v>
      </c>
      <c r="C18" s="7">
        <v>90.427433199136388</v>
      </c>
      <c r="D18" s="7">
        <v>63.770922617598188</v>
      </c>
      <c r="E18" s="7">
        <v>21.70627303128196</v>
      </c>
      <c r="F18" s="7">
        <v>57.591005692548279</v>
      </c>
      <c r="G18" s="7"/>
      <c r="H18" s="7">
        <v>58.424235583485327</v>
      </c>
    </row>
    <row r="19" spans="1:8" ht="24" x14ac:dyDescent="0.25">
      <c r="A19" s="23" t="s">
        <v>56</v>
      </c>
      <c r="B19" s="6">
        <v>98.750243150469544</v>
      </c>
      <c r="C19" s="6">
        <v>93.051819935559635</v>
      </c>
      <c r="D19" s="6">
        <v>61.978944997535578</v>
      </c>
      <c r="E19" s="6">
        <v>20.560364937775415</v>
      </c>
      <c r="F19" s="6">
        <v>68.512782036262692</v>
      </c>
      <c r="G19" s="6"/>
      <c r="H19" s="6">
        <v>69.161029775570299</v>
      </c>
    </row>
    <row r="20" spans="1:8" x14ac:dyDescent="0.25">
      <c r="A20" s="23" t="s">
        <v>57</v>
      </c>
      <c r="B20" s="6">
        <v>98.465453390982475</v>
      </c>
      <c r="C20" s="6">
        <v>92.438749810698098</v>
      </c>
      <c r="D20" s="6">
        <v>61.893846182852549</v>
      </c>
      <c r="E20" s="6">
        <v>21.819621590817167</v>
      </c>
      <c r="F20" s="6">
        <v>58.408623287083863</v>
      </c>
      <c r="G20" s="6"/>
      <c r="H20" s="6">
        <v>60.863572611792549</v>
      </c>
    </row>
    <row r="21" spans="1:8" x14ac:dyDescent="0.25">
      <c r="A21" s="23" t="s">
        <v>58</v>
      </c>
      <c r="B21" s="6">
        <v>92.941591695501728</v>
      </c>
      <c r="C21" s="6">
        <v>83.504567474048443</v>
      </c>
      <c r="D21" s="6">
        <v>53.366643598615916</v>
      </c>
      <c r="E21" s="6">
        <v>20.292664359861593</v>
      </c>
      <c r="F21" s="6">
        <v>52.997854671280272</v>
      </c>
      <c r="G21" s="6"/>
      <c r="H21" s="6">
        <v>57.961693504448938</v>
      </c>
    </row>
    <row r="22" spans="1:8" x14ac:dyDescent="0.25">
      <c r="A22" s="23" t="s">
        <v>59</v>
      </c>
      <c r="B22" s="6">
        <v>98.298755186721991</v>
      </c>
      <c r="C22" s="6">
        <v>67.510373443983397</v>
      </c>
      <c r="D22" s="6">
        <v>40.08298755186722</v>
      </c>
      <c r="E22" s="6">
        <v>13.398340248962656</v>
      </c>
      <c r="F22" s="6">
        <v>66.809128630705388</v>
      </c>
      <c r="G22" s="6"/>
      <c r="H22" s="6">
        <v>94.253866856062771</v>
      </c>
    </row>
    <row r="23" spans="1:8" x14ac:dyDescent="0.25">
      <c r="A23" s="23" t="s">
        <v>60</v>
      </c>
      <c r="B23" s="6">
        <v>98.677227448810186</v>
      </c>
      <c r="C23" s="6">
        <v>92.196181516325396</v>
      </c>
      <c r="D23" s="6">
        <v>66.952960708356386</v>
      </c>
      <c r="E23" s="6">
        <v>14.110542335362478</v>
      </c>
      <c r="F23" s="6">
        <v>44.86469286109574</v>
      </c>
      <c r="G23" s="6"/>
      <c r="H23" s="6">
        <v>51.292289293045698</v>
      </c>
    </row>
    <row r="24" spans="1:8" x14ac:dyDescent="0.25">
      <c r="A24" s="23" t="s">
        <v>61</v>
      </c>
      <c r="B24" s="6">
        <v>95.50121624407339</v>
      </c>
      <c r="C24" s="6">
        <v>87.393527107812815</v>
      </c>
      <c r="D24" s="6">
        <v>61.776870748299316</v>
      </c>
      <c r="E24" s="6">
        <v>19.654174397031539</v>
      </c>
      <c r="F24" s="6">
        <v>28.27614924757782</v>
      </c>
      <c r="G24" s="6"/>
      <c r="H24" s="6">
        <v>37.635044875476552</v>
      </c>
    </row>
    <row r="25" spans="1:8" ht="24" x14ac:dyDescent="0.25">
      <c r="A25" s="23" t="s">
        <v>62</v>
      </c>
      <c r="B25" s="6">
        <v>100</v>
      </c>
      <c r="C25" s="6">
        <v>99.174129353233837</v>
      </c>
      <c r="D25" s="6">
        <v>85.422885572139307</v>
      </c>
      <c r="E25" s="6">
        <v>28.847429519071312</v>
      </c>
      <c r="F25" s="6">
        <v>76.68656716417911</v>
      </c>
      <c r="G25" s="6"/>
      <c r="H25" s="6">
        <v>65.817536899927859</v>
      </c>
    </row>
    <row r="26" spans="1:8" x14ac:dyDescent="0.25">
      <c r="A26" s="23" t="s">
        <v>63</v>
      </c>
      <c r="B26" s="6">
        <v>99.710843373493972</v>
      </c>
      <c r="C26" s="6">
        <v>99.710843373493972</v>
      </c>
      <c r="D26" s="6">
        <v>79.498795180722894</v>
      </c>
      <c r="E26" s="6">
        <v>34.780722891566271</v>
      </c>
      <c r="F26" s="6">
        <v>96.908433734939763</v>
      </c>
      <c r="G26" s="6"/>
      <c r="H26" s="6">
        <v>91.001618123620815</v>
      </c>
    </row>
    <row r="27" spans="1:8" x14ac:dyDescent="0.25">
      <c r="A27" s="23" t="s">
        <v>64</v>
      </c>
      <c r="B27" s="6">
        <v>99.020270270270288</v>
      </c>
      <c r="C27" s="6">
        <v>98.570945945945937</v>
      </c>
      <c r="D27" s="6">
        <v>92.59121621621621</v>
      </c>
      <c r="E27" s="6">
        <v>55.537162162162154</v>
      </c>
      <c r="F27" s="6">
        <v>96.199324324324323</v>
      </c>
      <c r="G27" s="6"/>
      <c r="H27" s="6">
        <v>94.121877995328745</v>
      </c>
    </row>
    <row r="28" spans="1:8" x14ac:dyDescent="0.25">
      <c r="A28" s="23" t="s">
        <v>65</v>
      </c>
      <c r="B28" s="6">
        <v>99.469824679703308</v>
      </c>
      <c r="C28" s="6">
        <v>99.116824005394463</v>
      </c>
      <c r="D28" s="6">
        <v>82.476230613621041</v>
      </c>
      <c r="E28" s="6">
        <v>31.349797707349968</v>
      </c>
      <c r="F28" s="6">
        <v>96.231456507080239</v>
      </c>
      <c r="G28" s="6"/>
      <c r="H28" s="6">
        <v>93.283106497646514</v>
      </c>
    </row>
    <row r="29" spans="1:8" x14ac:dyDescent="0.25">
      <c r="A29" s="23" t="s">
        <v>66</v>
      </c>
      <c r="B29" s="6">
        <v>96.318181818181827</v>
      </c>
      <c r="C29" s="6">
        <v>93.071770334928232</v>
      </c>
      <c r="D29" s="6">
        <v>72.099282296650713</v>
      </c>
      <c r="E29" s="6">
        <v>24.958133971291865</v>
      </c>
      <c r="F29" s="6">
        <v>70.154306220095691</v>
      </c>
      <c r="G29" s="6"/>
      <c r="H29" s="6">
        <v>68.993026994003898</v>
      </c>
    </row>
    <row r="30" spans="1:8" x14ac:dyDescent="0.25">
      <c r="A30" s="23" t="s">
        <v>67</v>
      </c>
      <c r="B30" s="6">
        <v>98.582321648730584</v>
      </c>
      <c r="C30" s="6">
        <v>96.466363381270412</v>
      </c>
      <c r="D30" s="6">
        <v>78.366032817787286</v>
      </c>
      <c r="E30" s="6">
        <v>33.009711585560801</v>
      </c>
      <c r="F30" s="6">
        <v>94.117221467756607</v>
      </c>
      <c r="G30" s="6"/>
      <c r="H30" s="6">
        <v>88.653818925783881</v>
      </c>
    </row>
    <row r="31" spans="1:8" ht="36" x14ac:dyDescent="0.25">
      <c r="A31" s="23" t="s">
        <v>68</v>
      </c>
      <c r="B31" s="6">
        <v>91.840991180176403</v>
      </c>
      <c r="C31" s="6">
        <v>84.33968920621588</v>
      </c>
      <c r="D31" s="6">
        <v>59.339437211255778</v>
      </c>
      <c r="E31" s="6">
        <v>19.221587568248637</v>
      </c>
      <c r="F31" s="6">
        <v>35.450314993700118</v>
      </c>
      <c r="G31" s="6"/>
      <c r="H31" s="6">
        <v>28.085535094660418</v>
      </c>
    </row>
    <row r="32" spans="1:8" ht="24" x14ac:dyDescent="0.25">
      <c r="A32" s="23" t="s">
        <v>69</v>
      </c>
      <c r="B32" s="6">
        <v>99.060060060060067</v>
      </c>
      <c r="C32" s="6">
        <v>97.999999999999986</v>
      </c>
      <c r="D32" s="6">
        <v>78.816816816816811</v>
      </c>
      <c r="E32" s="6">
        <v>32.490990990990987</v>
      </c>
      <c r="F32" s="6">
        <v>92.175675675675677</v>
      </c>
      <c r="G32" s="6"/>
      <c r="H32" s="6">
        <v>89.042484162271492</v>
      </c>
    </row>
    <row r="33" spans="1:8" x14ac:dyDescent="0.25">
      <c r="A33" s="22" t="s">
        <v>70</v>
      </c>
      <c r="B33" s="7">
        <v>97.260565321008698</v>
      </c>
      <c r="C33" s="7">
        <v>89.551774398958457</v>
      </c>
      <c r="D33" s="7">
        <v>60.553166964070726</v>
      </c>
      <c r="E33" s="7">
        <v>19.626795296590736</v>
      </c>
      <c r="F33" s="7">
        <v>48.120902301623566</v>
      </c>
      <c r="G33" s="7"/>
      <c r="H33" s="7">
        <v>57.083458243314823</v>
      </c>
    </row>
    <row r="34" spans="1:8" x14ac:dyDescent="0.25">
      <c r="A34" s="20"/>
      <c r="B34" s="20"/>
      <c r="C34" s="6"/>
      <c r="D34" s="6"/>
      <c r="E34" s="24"/>
    </row>
    <row r="35" spans="1:8" x14ac:dyDescent="0.25">
      <c r="A35" s="20"/>
      <c r="B35" s="243" t="s">
        <v>71</v>
      </c>
      <c r="C35" s="243"/>
      <c r="D35" s="243"/>
      <c r="E35" s="243"/>
      <c r="F35" s="243"/>
      <c r="G35" s="243"/>
      <c r="H35" s="243"/>
    </row>
    <row r="36" spans="1:8" x14ac:dyDescent="0.25">
      <c r="A36" s="20" t="s">
        <v>72</v>
      </c>
      <c r="B36" s="6">
        <v>98.26180552374845</v>
      </c>
      <c r="C36" s="6">
        <v>90.529670447111926</v>
      </c>
      <c r="D36" s="6">
        <v>64.315162768192579</v>
      </c>
      <c r="E36" s="6">
        <v>19.654865546978403</v>
      </c>
      <c r="F36" s="91">
        <v>51.220203596766588</v>
      </c>
      <c r="G36" s="92"/>
      <c r="H36" s="90">
        <v>58.5963606626703</v>
      </c>
    </row>
    <row r="37" spans="1:8" x14ac:dyDescent="0.25">
      <c r="A37" s="20" t="s">
        <v>73</v>
      </c>
      <c r="B37" s="6">
        <v>97.478986100348934</v>
      </c>
      <c r="C37" s="6">
        <v>91.095011986530025</v>
      </c>
      <c r="D37" s="6">
        <v>60.579005267896001</v>
      </c>
      <c r="E37" s="6">
        <v>17.175775490793672</v>
      </c>
      <c r="F37" s="91">
        <v>53.004717396774581</v>
      </c>
      <c r="G37" s="92"/>
      <c r="H37" s="90">
        <v>57.377350115108108</v>
      </c>
    </row>
    <row r="38" spans="1:8" x14ac:dyDescent="0.25">
      <c r="A38" s="20" t="s">
        <v>74</v>
      </c>
      <c r="B38" s="6">
        <v>96.864466563888058</v>
      </c>
      <c r="C38" s="6">
        <v>87.972567362839044</v>
      </c>
      <c r="D38" s="6">
        <v>58.950879771265704</v>
      </c>
      <c r="E38" s="6">
        <v>21.956251184281811</v>
      </c>
      <c r="F38" s="91">
        <v>48.02937730573553</v>
      </c>
      <c r="G38" s="92"/>
      <c r="H38" s="90">
        <v>61.688699510163289</v>
      </c>
    </row>
    <row r="39" spans="1:8" x14ac:dyDescent="0.25">
      <c r="A39" s="20" t="s">
        <v>75</v>
      </c>
      <c r="B39" s="6">
        <v>96.020224184565265</v>
      </c>
      <c r="C39" s="6">
        <v>87.951137804134319</v>
      </c>
      <c r="D39" s="6">
        <v>56.864094838969812</v>
      </c>
      <c r="E39" s="6">
        <v>20.18821615148704</v>
      </c>
      <c r="F39" s="91">
        <v>38.66546851442304</v>
      </c>
      <c r="G39" s="92"/>
      <c r="H39" s="90">
        <v>46.947629512424236</v>
      </c>
    </row>
    <row r="40" spans="1:8" x14ac:dyDescent="0.25">
      <c r="A40" s="20"/>
      <c r="B40" s="20"/>
      <c r="C40" s="6"/>
      <c r="D40" s="6"/>
      <c r="E40" s="24"/>
    </row>
    <row r="41" spans="1:8" x14ac:dyDescent="0.25">
      <c r="A41" s="20"/>
      <c r="B41" s="244" t="s">
        <v>76</v>
      </c>
      <c r="C41" s="244"/>
      <c r="D41" s="244"/>
      <c r="E41" s="244"/>
      <c r="F41" s="244"/>
      <c r="G41" s="244"/>
      <c r="H41" s="244"/>
    </row>
    <row r="42" spans="1:8" x14ac:dyDescent="0.25">
      <c r="A42" s="25" t="s">
        <v>14</v>
      </c>
      <c r="B42" s="6">
        <v>97.010104624250701</v>
      </c>
      <c r="C42" s="6">
        <v>88.546831374520579</v>
      </c>
      <c r="D42" s="6">
        <v>58.324536348460278</v>
      </c>
      <c r="E42" s="6">
        <v>18.170768983028722</v>
      </c>
      <c r="F42" s="61">
        <v>46.906670946861603</v>
      </c>
      <c r="G42" s="61"/>
      <c r="H42" s="61">
        <v>55.049540091039347</v>
      </c>
    </row>
    <row r="43" spans="1:8" x14ac:dyDescent="0.25">
      <c r="A43" s="26" t="s">
        <v>15</v>
      </c>
      <c r="B43" s="6">
        <v>98.681538674083555</v>
      </c>
      <c r="C43" s="6">
        <v>95.546282997375059</v>
      </c>
      <c r="D43" s="6">
        <v>71.335782748436642</v>
      </c>
      <c r="E43" s="6">
        <v>25.839091935176956</v>
      </c>
      <c r="F43" s="61">
        <v>54.822628112056179</v>
      </c>
      <c r="G43" s="61"/>
      <c r="H43" s="61">
        <v>58.814029849890971</v>
      </c>
    </row>
    <row r="44" spans="1:8" x14ac:dyDescent="0.25">
      <c r="A44" s="26" t="s">
        <v>16</v>
      </c>
      <c r="B44" s="6">
        <v>99.342085918433355</v>
      </c>
      <c r="C44" s="6">
        <v>97.341757573975514</v>
      </c>
      <c r="D44" s="6">
        <v>78.959246081919488</v>
      </c>
      <c r="E44" s="6">
        <v>31.33423015476296</v>
      </c>
      <c r="F44" s="61">
        <v>57.417889382222356</v>
      </c>
      <c r="G44" s="61"/>
      <c r="H44" s="61">
        <v>59.719687268693008</v>
      </c>
    </row>
    <row r="45" spans="1:8" x14ac:dyDescent="0.25">
      <c r="A45" s="20" t="s">
        <v>77</v>
      </c>
      <c r="B45" s="6">
        <v>99.452516524356668</v>
      </c>
      <c r="C45" s="8">
        <v>98.369483154167241</v>
      </c>
      <c r="D45" s="8">
        <v>87.245680774270213</v>
      </c>
      <c r="E45" s="8">
        <v>40.807489418079612</v>
      </c>
      <c r="F45" s="8">
        <v>61.026628933819758</v>
      </c>
      <c r="G45" s="8"/>
      <c r="H45" s="8">
        <v>57.551453227459717</v>
      </c>
    </row>
    <row r="46" spans="1:8" x14ac:dyDescent="0.25">
      <c r="A46" s="27"/>
      <c r="B46" s="28"/>
      <c r="C46" s="65">
        <f>C45-C42</f>
        <v>9.8226517796466624</v>
      </c>
      <c r="D46" s="65">
        <f t="shared" ref="D46:H46" si="0">D45-D42</f>
        <v>28.921144425809935</v>
      </c>
      <c r="E46" s="65">
        <f t="shared" si="0"/>
        <v>22.63672043505089</v>
      </c>
      <c r="F46" s="65">
        <f t="shared" si="0"/>
        <v>14.119957986958156</v>
      </c>
      <c r="G46" s="65">
        <f t="shared" si="0"/>
        <v>0</v>
      </c>
      <c r="H46" s="65">
        <f t="shared" si="0"/>
        <v>2.5019131364203702</v>
      </c>
    </row>
    <row r="47" spans="1:8" x14ac:dyDescent="0.25">
      <c r="A47" s="241" t="s">
        <v>130</v>
      </c>
      <c r="B47" s="241"/>
      <c r="C47" s="241"/>
      <c r="D47" s="241"/>
      <c r="E47" s="241"/>
      <c r="F47" s="241"/>
      <c r="G47" s="241"/>
      <c r="H47" s="241"/>
    </row>
    <row r="48" spans="1:8" x14ac:dyDescent="0.25">
      <c r="A48" s="29"/>
      <c r="B48" s="19"/>
    </row>
    <row r="49" spans="1:2" x14ac:dyDescent="0.25">
      <c r="A49" s="29"/>
      <c r="B49" s="19"/>
    </row>
    <row r="50" spans="1:2" x14ac:dyDescent="0.25">
      <c r="A50" s="29"/>
    </row>
    <row r="51" spans="1:2" x14ac:dyDescent="0.25">
      <c r="A51" s="29"/>
    </row>
    <row r="52" spans="1:2" x14ac:dyDescent="0.25">
      <c r="A52" s="29"/>
    </row>
    <row r="53" spans="1:2" x14ac:dyDescent="0.25">
      <c r="A53" s="29"/>
    </row>
    <row r="54" spans="1:2" x14ac:dyDescent="0.25">
      <c r="A54" s="29"/>
    </row>
    <row r="55" spans="1:2" x14ac:dyDescent="0.25">
      <c r="A55" s="29"/>
    </row>
    <row r="56" spans="1:2" x14ac:dyDescent="0.25">
      <c r="A56" s="29"/>
    </row>
    <row r="57" spans="1:2" x14ac:dyDescent="0.25">
      <c r="A57" s="29"/>
    </row>
    <row r="58" spans="1:2" x14ac:dyDescent="0.25">
      <c r="A58" s="29"/>
      <c r="B58" s="19"/>
    </row>
    <row r="59" spans="1:2" x14ac:dyDescent="0.25">
      <c r="A59" s="29"/>
      <c r="B59" s="19"/>
    </row>
    <row r="60" spans="1:2" x14ac:dyDescent="0.25">
      <c r="A60" s="29"/>
      <c r="B60" s="19"/>
    </row>
    <row r="61" spans="1:2" x14ac:dyDescent="0.25">
      <c r="A61" s="30"/>
    </row>
    <row r="62" spans="1:2" x14ac:dyDescent="0.25">
      <c r="A62" s="29"/>
      <c r="B62" s="19"/>
    </row>
  </sheetData>
  <mergeCells count="5">
    <mergeCell ref="A47:H47"/>
    <mergeCell ref="A1:H1"/>
    <mergeCell ref="B5:H5"/>
    <mergeCell ref="B35:H35"/>
    <mergeCell ref="B41:H41"/>
  </mergeCells>
  <pageMargins left="0.7" right="0.7" top="0.75" bottom="0.75" header="0.3" footer="0.3"/>
  <pageSetup paperSize="9" scale="51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3"/>
  <sheetViews>
    <sheetView view="pageBreakPreview" zoomScale="60" zoomScaleNormal="100" workbookViewId="0">
      <selection activeCell="F14" sqref="F14"/>
    </sheetView>
  </sheetViews>
  <sheetFormatPr defaultRowHeight="15" x14ac:dyDescent="0.25"/>
  <cols>
    <col min="1" max="1" width="64.85546875" style="117" customWidth="1"/>
    <col min="2" max="10" width="17.42578125" style="117" customWidth="1"/>
    <col min="11" max="11" width="1.5703125" style="117" customWidth="1"/>
    <col min="12" max="16384" width="9.140625" style="116"/>
  </cols>
  <sheetData>
    <row r="1" spans="1:13" ht="15.75" x14ac:dyDescent="0.25">
      <c r="A1" s="242" t="s">
        <v>196</v>
      </c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</row>
    <row r="2" spans="1:13" x14ac:dyDescent="0.25">
      <c r="A2" s="116"/>
      <c r="B2" s="116"/>
      <c r="C2" s="116"/>
      <c r="D2" s="116"/>
      <c r="E2" s="116"/>
      <c r="F2" s="116"/>
      <c r="G2" s="116"/>
      <c r="H2" s="116"/>
      <c r="I2" s="116"/>
      <c r="J2" s="116"/>
      <c r="K2" s="116"/>
    </row>
    <row r="3" spans="1:13" s="120" customFormat="1" ht="15" customHeight="1" x14ac:dyDescent="0.25">
      <c r="A3" s="249" t="s">
        <v>78</v>
      </c>
      <c r="B3" s="251" t="s">
        <v>138</v>
      </c>
      <c r="C3" s="253" t="s">
        <v>139</v>
      </c>
      <c r="D3" s="253"/>
      <c r="E3" s="253"/>
      <c r="F3" s="253"/>
      <c r="G3" s="253"/>
      <c r="H3" s="253"/>
      <c r="I3" s="253"/>
      <c r="J3" s="253"/>
      <c r="K3" s="119"/>
      <c r="L3" s="245" t="s">
        <v>140</v>
      </c>
      <c r="M3" s="245" t="s">
        <v>175</v>
      </c>
    </row>
    <row r="4" spans="1:13" s="120" customFormat="1" ht="69.75" customHeight="1" x14ac:dyDescent="0.25">
      <c r="A4" s="250"/>
      <c r="B4" s="252"/>
      <c r="C4" s="121" t="s">
        <v>141</v>
      </c>
      <c r="D4" s="121" t="s">
        <v>142</v>
      </c>
      <c r="E4" s="121" t="s">
        <v>143</v>
      </c>
      <c r="F4" s="121" t="s">
        <v>144</v>
      </c>
      <c r="G4" s="121" t="s">
        <v>145</v>
      </c>
      <c r="H4" s="121" t="s">
        <v>146</v>
      </c>
      <c r="I4" s="121" t="s">
        <v>147</v>
      </c>
      <c r="J4" s="121" t="s">
        <v>148</v>
      </c>
      <c r="K4" s="121"/>
      <c r="L4" s="246"/>
      <c r="M4" s="246"/>
    </row>
    <row r="5" spans="1:13" ht="3" customHeight="1" x14ac:dyDescent="0.25">
      <c r="A5" s="31"/>
      <c r="B5" s="105"/>
      <c r="C5" s="33"/>
      <c r="D5" s="33"/>
      <c r="E5" s="33"/>
      <c r="F5" s="33"/>
      <c r="G5" s="33"/>
      <c r="H5" s="33"/>
      <c r="I5" s="33"/>
      <c r="J5" s="33"/>
      <c r="K5" s="33"/>
    </row>
    <row r="6" spans="1:13" x14ac:dyDescent="0.25">
      <c r="A6" s="31"/>
      <c r="B6" s="247" t="s">
        <v>42</v>
      </c>
      <c r="C6" s="247"/>
      <c r="D6" s="247"/>
      <c r="E6" s="247"/>
      <c r="F6" s="247"/>
      <c r="G6" s="247"/>
      <c r="H6" s="247"/>
      <c r="I6" s="247"/>
      <c r="J6" s="247"/>
      <c r="K6" s="247"/>
      <c r="L6" s="247"/>
    </row>
    <row r="7" spans="1:13" x14ac:dyDescent="0.25">
      <c r="A7" s="95" t="s">
        <v>43</v>
      </c>
      <c r="B7" s="34">
        <v>82.48987581546983</v>
      </c>
      <c r="C7" s="34">
        <v>55.723297865984733</v>
      </c>
      <c r="D7" s="34">
        <v>10.63095019147214</v>
      </c>
      <c r="E7" s="34">
        <v>6.7726460172740799</v>
      </c>
      <c r="F7" s="34">
        <v>4.3598129910537002</v>
      </c>
      <c r="G7" s="34">
        <v>5.4775147630934962</v>
      </c>
      <c r="H7" s="34">
        <v>9.8479146581323249</v>
      </c>
      <c r="I7" s="34">
        <v>12.01543315812471</v>
      </c>
      <c r="J7" s="34">
        <v>48.329685268769715</v>
      </c>
      <c r="K7" s="34"/>
      <c r="L7" s="34">
        <v>52.515319528283875</v>
      </c>
      <c r="M7" s="34">
        <v>49.60078732593842</v>
      </c>
    </row>
    <row r="8" spans="1:13" x14ac:dyDescent="0.25">
      <c r="A8" s="94" t="s">
        <v>44</v>
      </c>
      <c r="B8" s="21">
        <v>77.492696794797666</v>
      </c>
      <c r="C8" s="21">
        <v>62.505114419990569</v>
      </c>
      <c r="D8" s="21">
        <v>25.6519408679777</v>
      </c>
      <c r="E8" s="21">
        <v>14.756018848425381</v>
      </c>
      <c r="F8" s="21">
        <v>3.1680178684465474</v>
      </c>
      <c r="G8" s="21">
        <v>4.2385328174764547</v>
      </c>
      <c r="H8" s="21">
        <v>11.764720513270133</v>
      </c>
      <c r="I8" s="21">
        <v>8.7924496859217598</v>
      </c>
      <c r="J8" s="21">
        <v>42.746975185891294</v>
      </c>
      <c r="K8" s="21"/>
      <c r="L8" s="21">
        <v>67.445923947175658</v>
      </c>
      <c r="M8" s="21">
        <v>59.346423761253277</v>
      </c>
    </row>
    <row r="9" spans="1:13" x14ac:dyDescent="0.25">
      <c r="A9" s="94" t="s">
        <v>45</v>
      </c>
      <c r="B9" s="21">
        <v>68.116612018177378</v>
      </c>
      <c r="C9" s="21">
        <v>45.086585454215175</v>
      </c>
      <c r="D9" s="21">
        <v>15.582932526719592</v>
      </c>
      <c r="E9" s="21">
        <v>10.556292026014926</v>
      </c>
      <c r="F9" s="21">
        <v>2.205839581426249</v>
      </c>
      <c r="G9" s="21">
        <v>2.2791124391391362</v>
      </c>
      <c r="H9" s="21">
        <v>7.7152849426318424</v>
      </c>
      <c r="I9" s="21">
        <v>3.8921358221612632</v>
      </c>
      <c r="J9" s="21">
        <v>40.403857948625323</v>
      </c>
      <c r="K9" s="21"/>
      <c r="L9" s="21">
        <v>45.256500925095345</v>
      </c>
      <c r="M9" s="21">
        <v>40.694908352799622</v>
      </c>
    </row>
    <row r="10" spans="1:13" x14ac:dyDescent="0.25">
      <c r="A10" s="94" t="s">
        <v>46</v>
      </c>
      <c r="B10" s="21">
        <v>95.176952331515096</v>
      </c>
      <c r="C10" s="21">
        <v>63.441577523761318</v>
      </c>
      <c r="D10" s="21">
        <v>8.7876636372021402</v>
      </c>
      <c r="E10" s="21">
        <v>4.3196145851878702</v>
      </c>
      <c r="F10" s="21">
        <v>4.3835357862200484</v>
      </c>
      <c r="G10" s="21">
        <v>10.117353319076189</v>
      </c>
      <c r="H10" s="21">
        <v>11.540994296427062</v>
      </c>
      <c r="I10" s="21">
        <v>13.878837148942832</v>
      </c>
      <c r="J10" s="21">
        <v>27.672303029393024</v>
      </c>
      <c r="K10" s="21"/>
      <c r="L10" s="21">
        <v>54.924828238584809</v>
      </c>
      <c r="M10" s="21">
        <v>54.005049345880195</v>
      </c>
    </row>
    <row r="11" spans="1:13" ht="48" x14ac:dyDescent="0.25">
      <c r="A11" s="94" t="s">
        <v>47</v>
      </c>
      <c r="B11" s="21">
        <v>87.920389686340997</v>
      </c>
      <c r="C11" s="21">
        <v>62.629889277950113</v>
      </c>
      <c r="D11" s="21">
        <v>9.9342626385259436</v>
      </c>
      <c r="E11" s="21">
        <v>7.1403013949448368</v>
      </c>
      <c r="F11" s="21">
        <v>5.4973608818282091</v>
      </c>
      <c r="G11" s="21">
        <v>5.3959417543288204</v>
      </c>
      <c r="H11" s="21">
        <v>10.821248170877658</v>
      </c>
      <c r="I11" s="21">
        <v>14.819530708280586</v>
      </c>
      <c r="J11" s="21">
        <v>56.933514950067732</v>
      </c>
      <c r="K11" s="21"/>
      <c r="L11" s="21">
        <v>55.758064794731141</v>
      </c>
      <c r="M11" s="21">
        <v>54.953374345155702</v>
      </c>
    </row>
    <row r="12" spans="1:13" ht="24" x14ac:dyDescent="0.25">
      <c r="A12" s="94" t="s">
        <v>48</v>
      </c>
      <c r="B12" s="21">
        <v>82.238390781633129</v>
      </c>
      <c r="C12" s="21">
        <v>47.750963872626023</v>
      </c>
      <c r="D12" s="21">
        <v>2.1757076519627701</v>
      </c>
      <c r="E12" s="21">
        <v>1.7489132493186552</v>
      </c>
      <c r="F12" s="21">
        <v>2.5618082746879174</v>
      </c>
      <c r="G12" s="21">
        <v>4.5318407377831331</v>
      </c>
      <c r="H12" s="21">
        <v>6.5987047856252907</v>
      </c>
      <c r="I12" s="21">
        <v>11.009873757353532</v>
      </c>
      <c r="J12" s="21">
        <v>42.786384008325065</v>
      </c>
      <c r="K12" s="21"/>
      <c r="L12" s="21">
        <v>42.387597222281812</v>
      </c>
      <c r="M12" s="21">
        <v>39.433253314489988</v>
      </c>
    </row>
    <row r="13" spans="1:13" ht="24" x14ac:dyDescent="0.25">
      <c r="A13" s="94" t="s">
        <v>49</v>
      </c>
      <c r="B13" s="21">
        <v>95.772303835042038</v>
      </c>
      <c r="C13" s="21">
        <v>66.463735329505255</v>
      </c>
      <c r="D13" s="21">
        <v>15.196795365960849</v>
      </c>
      <c r="E13" s="21">
        <v>9.6167839825935335</v>
      </c>
      <c r="F13" s="21">
        <v>5.8501862405348746</v>
      </c>
      <c r="G13" s="21">
        <v>7.732764645278424</v>
      </c>
      <c r="H13" s="21">
        <v>12.208301212544759</v>
      </c>
      <c r="I13" s="21">
        <v>33.858313100238476</v>
      </c>
      <c r="J13" s="21">
        <v>74.742613419405046</v>
      </c>
      <c r="K13" s="21"/>
      <c r="L13" s="21">
        <v>66.430593880359368</v>
      </c>
      <c r="M13" s="21">
        <v>66.430593880359368</v>
      </c>
    </row>
    <row r="14" spans="1:13" ht="24" x14ac:dyDescent="0.25">
      <c r="A14" s="94" t="s">
        <v>50</v>
      </c>
      <c r="B14" s="21">
        <v>90.808788199710904</v>
      </c>
      <c r="C14" s="21">
        <v>62.493622442661433</v>
      </c>
      <c r="D14" s="21">
        <v>5.3883548527391048</v>
      </c>
      <c r="E14" s="21">
        <v>5.2984994041008564</v>
      </c>
      <c r="F14" s="21">
        <v>6.5993724978923103</v>
      </c>
      <c r="G14" s="21">
        <v>6.0789638190646116</v>
      </c>
      <c r="H14" s="21">
        <v>11.286914292564189</v>
      </c>
      <c r="I14" s="21">
        <v>17.324764538106336</v>
      </c>
      <c r="J14" s="21">
        <v>70.269932900666632</v>
      </c>
      <c r="K14" s="21"/>
      <c r="L14" s="21">
        <v>62.475195636215211</v>
      </c>
      <c r="M14" s="21">
        <v>61.406936206594217</v>
      </c>
    </row>
    <row r="15" spans="1:13" x14ac:dyDescent="0.25">
      <c r="A15" s="94" t="s">
        <v>51</v>
      </c>
      <c r="B15" s="21">
        <v>81.214068221028782</v>
      </c>
      <c r="C15" s="21">
        <v>56.010037912590114</v>
      </c>
      <c r="D15" s="21">
        <v>14.636639462625542</v>
      </c>
      <c r="E15" s="21">
        <v>4.4878555319390587</v>
      </c>
      <c r="F15" s="21">
        <v>7.1747278243797963</v>
      </c>
      <c r="G15" s="21">
        <v>5.5770988485605661</v>
      </c>
      <c r="H15" s="21">
        <v>10.320228881713799</v>
      </c>
      <c r="I15" s="21">
        <v>12.027647526487433</v>
      </c>
      <c r="J15" s="21">
        <v>56.653632523702122</v>
      </c>
      <c r="K15" s="21"/>
      <c r="L15" s="21">
        <v>60.975451462690444</v>
      </c>
      <c r="M15" s="21">
        <v>60.907846986733304</v>
      </c>
    </row>
    <row r="16" spans="1:13" ht="24" x14ac:dyDescent="0.25">
      <c r="A16" s="94" t="s">
        <v>52</v>
      </c>
      <c r="B16" s="21">
        <v>80.240488043409286</v>
      </c>
      <c r="C16" s="21">
        <v>56.226522616054019</v>
      </c>
      <c r="D16" s="21">
        <v>13.377271839332886</v>
      </c>
      <c r="E16" s="21">
        <v>7.3095773417660102</v>
      </c>
      <c r="F16" s="21">
        <v>6.9503632578863481</v>
      </c>
      <c r="G16" s="21">
        <v>8.7597471192573337</v>
      </c>
      <c r="H16" s="21">
        <v>12.839881597463728</v>
      </c>
      <c r="I16" s="21">
        <v>12.833784787588391</v>
      </c>
      <c r="J16" s="21">
        <v>44.106686707336948</v>
      </c>
      <c r="K16" s="21"/>
      <c r="L16" s="21">
        <v>45.463164692254189</v>
      </c>
      <c r="M16" s="21">
        <v>43.063012396432001</v>
      </c>
    </row>
    <row r="17" spans="1:13" ht="24" x14ac:dyDescent="0.25">
      <c r="A17" s="95" t="s">
        <v>53</v>
      </c>
      <c r="B17" s="34">
        <v>89.442850310856045</v>
      </c>
      <c r="C17" s="34">
        <v>62.873241854590489</v>
      </c>
      <c r="D17" s="34">
        <v>12.894088216900268</v>
      </c>
      <c r="E17" s="34">
        <v>4.063507829648433</v>
      </c>
      <c r="F17" s="34">
        <v>3.0138321745208403</v>
      </c>
      <c r="G17" s="34">
        <v>4.4522311738954485</v>
      </c>
      <c r="H17" s="34">
        <v>11.672123508565404</v>
      </c>
      <c r="I17" s="34">
        <v>25.073575396387447</v>
      </c>
      <c r="J17" s="34">
        <v>16.342934922561899</v>
      </c>
      <c r="K17" s="34"/>
      <c r="L17" s="34">
        <v>44.18938307030129</v>
      </c>
      <c r="M17" s="34">
        <v>42.90028081276288</v>
      </c>
    </row>
    <row r="18" spans="1:13" x14ac:dyDescent="0.25">
      <c r="A18" s="95" t="s">
        <v>54</v>
      </c>
      <c r="B18" s="34">
        <v>65.341079041162914</v>
      </c>
      <c r="C18" s="34">
        <v>43.003424418198335</v>
      </c>
      <c r="D18" s="34">
        <v>3.5033195890698163</v>
      </c>
      <c r="E18" s="34">
        <v>1.1514082046264589</v>
      </c>
      <c r="F18" s="34">
        <v>3.3772450905024809</v>
      </c>
      <c r="G18" s="34">
        <v>4.0331609476553218</v>
      </c>
      <c r="H18" s="34">
        <v>6.8190299811307575</v>
      </c>
      <c r="I18" s="34">
        <v>11.88940526941086</v>
      </c>
      <c r="J18" s="34">
        <v>12.592284576140889</v>
      </c>
      <c r="K18" s="34"/>
      <c r="L18" s="34">
        <v>43.835348382137113</v>
      </c>
      <c r="M18" s="34">
        <v>37.70686281361381</v>
      </c>
    </row>
    <row r="19" spans="1:13" x14ac:dyDescent="0.25">
      <c r="A19" s="95" t="s">
        <v>55</v>
      </c>
      <c r="B19" s="34">
        <v>75.294680348803865</v>
      </c>
      <c r="C19" s="34">
        <v>60.349509004182835</v>
      </c>
      <c r="D19" s="34">
        <v>26.884523654919022</v>
      </c>
      <c r="E19" s="34">
        <v>15.259610909996049</v>
      </c>
      <c r="F19" s="34">
        <v>8.8601020410924072</v>
      </c>
      <c r="G19" s="34">
        <v>9.2986518076005247</v>
      </c>
      <c r="H19" s="34">
        <v>15.620721795641849</v>
      </c>
      <c r="I19" s="34">
        <v>18.045838000465363</v>
      </c>
      <c r="J19" s="34">
        <v>33.068811788769665</v>
      </c>
      <c r="K19" s="34"/>
      <c r="L19" s="34">
        <v>66.773148298458366</v>
      </c>
      <c r="M19" s="34">
        <v>60.165123469315972</v>
      </c>
    </row>
    <row r="20" spans="1:13" ht="24" x14ac:dyDescent="0.25">
      <c r="A20" s="94" t="s">
        <v>56</v>
      </c>
      <c r="B20" s="21">
        <v>76.377060441234619</v>
      </c>
      <c r="C20" s="21">
        <v>61.175585596521827</v>
      </c>
      <c r="D20" s="21">
        <v>28.808638264741742</v>
      </c>
      <c r="E20" s="21">
        <v>18.977583354906081</v>
      </c>
      <c r="F20" s="21">
        <v>11.010170149263919</v>
      </c>
      <c r="G20" s="21">
        <v>9.6479181200848867</v>
      </c>
      <c r="H20" s="21">
        <v>20.260223410795341</v>
      </c>
      <c r="I20" s="21">
        <v>15.648944836654072</v>
      </c>
      <c r="J20" s="21">
        <v>26.680980246187719</v>
      </c>
      <c r="K20" s="21"/>
      <c r="L20" s="21">
        <v>72.799396840579575</v>
      </c>
      <c r="M20" s="21">
        <v>63.473363627809874</v>
      </c>
    </row>
    <row r="21" spans="1:13" x14ac:dyDescent="0.25">
      <c r="A21" s="94" t="s">
        <v>57</v>
      </c>
      <c r="B21" s="21">
        <v>61.63274640113513</v>
      </c>
      <c r="C21" s="21">
        <v>52.808145486039095</v>
      </c>
      <c r="D21" s="21">
        <v>33.397234762945359</v>
      </c>
      <c r="E21" s="21">
        <v>25.121715802040995</v>
      </c>
      <c r="F21" s="21">
        <v>12.159294586604174</v>
      </c>
      <c r="G21" s="21">
        <v>9.9813343761916897</v>
      </c>
      <c r="H21" s="21">
        <v>20.708138126832576</v>
      </c>
      <c r="I21" s="21">
        <v>14.314994717792676</v>
      </c>
      <c r="J21" s="21">
        <v>18.673530393827022</v>
      </c>
      <c r="K21" s="21"/>
      <c r="L21" s="21">
        <v>75.056912210748209</v>
      </c>
      <c r="M21" s="21">
        <v>57.099414365292766</v>
      </c>
    </row>
    <row r="22" spans="1:13" x14ac:dyDescent="0.25">
      <c r="A22" s="94" t="s">
        <v>58</v>
      </c>
      <c r="B22" s="21">
        <v>59.741453287197231</v>
      </c>
      <c r="C22" s="21">
        <v>42.307197231833911</v>
      </c>
      <c r="D22" s="21">
        <v>10.610657439446367</v>
      </c>
      <c r="E22" s="21">
        <v>8.3707958477508644</v>
      </c>
      <c r="F22" s="21">
        <v>4.0183391003460205</v>
      </c>
      <c r="G22" s="21">
        <v>5.798754325259516</v>
      </c>
      <c r="H22" s="21">
        <v>7.2689965397923872</v>
      </c>
      <c r="I22" s="21">
        <v>11.49356401384083</v>
      </c>
      <c r="J22" s="21">
        <v>22.752525951557093</v>
      </c>
      <c r="K22" s="21"/>
      <c r="L22" s="21">
        <v>36.509619377162636</v>
      </c>
      <c r="M22" s="21">
        <v>31.911695501730104</v>
      </c>
    </row>
    <row r="23" spans="1:13" x14ac:dyDescent="0.25">
      <c r="A23" s="94" t="s">
        <v>59</v>
      </c>
      <c r="B23" s="21">
        <v>49.116182572614107</v>
      </c>
      <c r="C23" s="21">
        <v>28.825726141078839</v>
      </c>
      <c r="D23" s="21">
        <v>6.2406639004149378</v>
      </c>
      <c r="E23" s="21">
        <v>19.91701244813278</v>
      </c>
      <c r="F23" s="21">
        <v>16.564315352697097</v>
      </c>
      <c r="G23" s="21">
        <v>16.979253112033195</v>
      </c>
      <c r="H23" s="21">
        <v>10.614107883817427</v>
      </c>
      <c r="I23" s="21">
        <v>1.7136929460580912</v>
      </c>
      <c r="J23" s="21">
        <v>17.485477178423238</v>
      </c>
      <c r="K23" s="21"/>
      <c r="L23" s="21">
        <v>37.522821576763491</v>
      </c>
      <c r="M23" s="21">
        <v>24.962655601659751</v>
      </c>
    </row>
    <row r="24" spans="1:13" x14ac:dyDescent="0.25">
      <c r="A24" s="94" t="s">
        <v>60</v>
      </c>
      <c r="B24" s="21">
        <v>96.988931931377977</v>
      </c>
      <c r="C24" s="21">
        <v>95.044548976203643</v>
      </c>
      <c r="D24" s="21">
        <v>82.794133923630326</v>
      </c>
      <c r="E24" s="21">
        <v>48.826784726065299</v>
      </c>
      <c r="F24" s="21">
        <v>21.627697841726619</v>
      </c>
      <c r="G24" s="21">
        <v>32.696873270614276</v>
      </c>
      <c r="H24" s="21">
        <v>35.003735473159935</v>
      </c>
      <c r="I24" s="21">
        <v>31.700055340343113</v>
      </c>
      <c r="J24" s="21">
        <v>86.775318206972884</v>
      </c>
      <c r="K24" s="21"/>
      <c r="L24" s="21">
        <v>91.592556723851686</v>
      </c>
      <c r="M24" s="21">
        <v>91.592556723851686</v>
      </c>
    </row>
    <row r="25" spans="1:13" x14ac:dyDescent="0.25">
      <c r="A25" s="94" t="s">
        <v>61</v>
      </c>
      <c r="B25" s="21">
        <v>74.852855081426512</v>
      </c>
      <c r="C25" s="21">
        <v>67.112842712842706</v>
      </c>
      <c r="D25" s="21">
        <v>38.165697794269221</v>
      </c>
      <c r="E25" s="21">
        <v>14.714986600700886</v>
      </c>
      <c r="F25" s="21">
        <v>7.2533085961657386</v>
      </c>
      <c r="G25" s="21">
        <v>5.938528138528139</v>
      </c>
      <c r="H25" s="21">
        <v>10.182519068233354</v>
      </c>
      <c r="I25" s="21">
        <v>11.931024531024532</v>
      </c>
      <c r="J25" s="21">
        <v>38.748423005565861</v>
      </c>
      <c r="K25" s="21"/>
      <c r="L25" s="21">
        <v>79.568171511028652</v>
      </c>
      <c r="M25" s="21">
        <v>70.113461142032577</v>
      </c>
    </row>
    <row r="26" spans="1:13" ht="24" x14ac:dyDescent="0.25">
      <c r="A26" s="94" t="s">
        <v>62</v>
      </c>
      <c r="B26" s="21">
        <v>95.111111111111114</v>
      </c>
      <c r="C26" s="21">
        <v>52.067993366500829</v>
      </c>
      <c r="D26" s="21">
        <v>7.5870646766169152</v>
      </c>
      <c r="E26" s="21">
        <v>4.666666666666667</v>
      </c>
      <c r="F26" s="21">
        <v>6.0961857379767821</v>
      </c>
      <c r="G26" s="21">
        <v>5.6616915422885574</v>
      </c>
      <c r="H26" s="21">
        <v>7.3897180762852415</v>
      </c>
      <c r="I26" s="21">
        <v>12.417910447761194</v>
      </c>
      <c r="J26" s="21">
        <v>32.492537313432834</v>
      </c>
      <c r="K26" s="21"/>
      <c r="L26" s="21">
        <v>88.817578772802662</v>
      </c>
      <c r="M26" s="21">
        <v>86.315091210613602</v>
      </c>
    </row>
    <row r="27" spans="1:13" x14ac:dyDescent="0.25">
      <c r="A27" s="94" t="s">
        <v>63</v>
      </c>
      <c r="B27" s="21">
        <v>96.657831325301203</v>
      </c>
      <c r="C27" s="21">
        <v>81.154216867469884</v>
      </c>
      <c r="D27" s="21">
        <v>58.566265060240966</v>
      </c>
      <c r="E27" s="21">
        <v>45.792771084337346</v>
      </c>
      <c r="F27" s="21">
        <v>25.744578313253015</v>
      </c>
      <c r="G27" s="21">
        <v>29.185542168674701</v>
      </c>
      <c r="H27" s="21">
        <v>20.212048192771086</v>
      </c>
      <c r="I27" s="21">
        <v>23.544578313253012</v>
      </c>
      <c r="J27" s="21">
        <v>25.975903614457827</v>
      </c>
      <c r="K27" s="21"/>
      <c r="L27" s="21">
        <v>88.337349397590373</v>
      </c>
      <c r="M27" s="21">
        <v>87.763855421686756</v>
      </c>
    </row>
    <row r="28" spans="1:13" x14ac:dyDescent="0.25">
      <c r="A28" s="94" t="s">
        <v>64</v>
      </c>
      <c r="B28" s="21">
        <v>90.584459459459453</v>
      </c>
      <c r="C28" s="21">
        <v>75.655405405405403</v>
      </c>
      <c r="D28" s="21">
        <v>27.496621621621621</v>
      </c>
      <c r="E28" s="21">
        <v>15.489864864864867</v>
      </c>
      <c r="F28" s="21">
        <v>10.77027027027027</v>
      </c>
      <c r="G28" s="21">
        <v>11.074324324324325</v>
      </c>
      <c r="H28" s="21">
        <v>31.996621621621617</v>
      </c>
      <c r="I28" s="21">
        <v>41.692567567567565</v>
      </c>
      <c r="J28" s="21">
        <v>30.520270270270274</v>
      </c>
      <c r="K28" s="21"/>
      <c r="L28" s="21">
        <v>80.375</v>
      </c>
      <c r="M28" s="21">
        <v>79.645270270270274</v>
      </c>
    </row>
    <row r="29" spans="1:13" x14ac:dyDescent="0.25">
      <c r="A29" s="94" t="s">
        <v>65</v>
      </c>
      <c r="B29" s="21">
        <v>85.091537424140256</v>
      </c>
      <c r="C29" s="21">
        <v>63.771746459878621</v>
      </c>
      <c r="D29" s="21">
        <v>8.2183074848280508</v>
      </c>
      <c r="E29" s="21">
        <v>4.2166217127444368</v>
      </c>
      <c r="F29" s="21">
        <v>10.052258934592043</v>
      </c>
      <c r="G29" s="21">
        <v>8.8090020229264994</v>
      </c>
      <c r="H29" s="21">
        <v>19.164868509777477</v>
      </c>
      <c r="I29" s="21">
        <v>41.970330411328391</v>
      </c>
      <c r="J29" s="21">
        <v>38.064059339177341</v>
      </c>
      <c r="K29" s="21"/>
      <c r="L29" s="21">
        <v>66.270566419420092</v>
      </c>
      <c r="M29" s="21">
        <v>64.336142953472702</v>
      </c>
    </row>
    <row r="30" spans="1:13" x14ac:dyDescent="0.25">
      <c r="A30" s="94" t="s">
        <v>66</v>
      </c>
      <c r="B30" s="21">
        <v>57.864832535885171</v>
      </c>
      <c r="C30" s="21">
        <v>40.266746411483254</v>
      </c>
      <c r="D30" s="21">
        <v>16.157894736842106</v>
      </c>
      <c r="E30" s="21">
        <v>7.8265550239234454</v>
      </c>
      <c r="F30" s="21">
        <v>4.1028708133971286</v>
      </c>
      <c r="G30" s="21">
        <v>4.9043062200956937</v>
      </c>
      <c r="H30" s="21">
        <v>9.4688995215310996</v>
      </c>
      <c r="I30" s="21">
        <v>12.740430622009569</v>
      </c>
      <c r="J30" s="21">
        <v>23.028708133971293</v>
      </c>
      <c r="K30" s="21"/>
      <c r="L30" s="21">
        <v>36.611244019138752</v>
      </c>
      <c r="M30" s="21">
        <v>32.807416267942578</v>
      </c>
    </row>
    <row r="31" spans="1:13" x14ac:dyDescent="0.25">
      <c r="A31" s="94" t="s">
        <v>67</v>
      </c>
      <c r="B31" s="21">
        <v>78.522368520110021</v>
      </c>
      <c r="C31" s="21">
        <v>52.103590245981856</v>
      </c>
      <c r="D31" s="21">
        <v>7.5936718749236158</v>
      </c>
      <c r="E31" s="21">
        <v>4.5091948662444921</v>
      </c>
      <c r="F31" s="21">
        <v>5.20776809519759</v>
      </c>
      <c r="G31" s="21">
        <v>4.9889567744982148</v>
      </c>
      <c r="H31" s="21">
        <v>8.1147908826660959</v>
      </c>
      <c r="I31" s="21">
        <v>27.123511071090217</v>
      </c>
      <c r="J31" s="21">
        <v>34.189415515658503</v>
      </c>
      <c r="K31" s="21"/>
      <c r="L31" s="21">
        <v>54.417925711698977</v>
      </c>
      <c r="M31" s="21">
        <v>51.803042435512751</v>
      </c>
    </row>
    <row r="32" spans="1:13" ht="36" x14ac:dyDescent="0.25">
      <c r="A32" s="94" t="s">
        <v>68</v>
      </c>
      <c r="B32" s="21">
        <v>68.817051658966818</v>
      </c>
      <c r="C32" s="21">
        <v>49.721209575808487</v>
      </c>
      <c r="D32" s="21">
        <v>9.0829903401931951</v>
      </c>
      <c r="E32" s="21">
        <v>5.2892062158756827</v>
      </c>
      <c r="F32" s="21">
        <v>4.3585048299034019</v>
      </c>
      <c r="G32" s="21">
        <v>7.678286434271314</v>
      </c>
      <c r="H32" s="21">
        <v>13.212431751364972</v>
      </c>
      <c r="I32" s="21">
        <v>18.329693406131877</v>
      </c>
      <c r="J32" s="21">
        <v>20.207979840403194</v>
      </c>
      <c r="K32" s="21"/>
      <c r="L32" s="21">
        <v>52.275430491390175</v>
      </c>
      <c r="M32" s="21">
        <v>47.627971440571187</v>
      </c>
    </row>
    <row r="33" spans="1:13" ht="24" x14ac:dyDescent="0.25">
      <c r="A33" s="94" t="s">
        <v>69</v>
      </c>
      <c r="B33" s="21">
        <v>93.73123123123122</v>
      </c>
      <c r="C33" s="21">
        <v>86.875375375375384</v>
      </c>
      <c r="D33" s="21">
        <v>49.114114114114116</v>
      </c>
      <c r="E33" s="21">
        <v>35.090090090090087</v>
      </c>
      <c r="F33" s="21">
        <v>22.921921921921921</v>
      </c>
      <c r="G33" s="21">
        <v>26.093093093093096</v>
      </c>
      <c r="H33" s="21">
        <v>34.232732732732735</v>
      </c>
      <c r="I33" s="21">
        <v>28.459459459459456</v>
      </c>
      <c r="J33" s="21">
        <v>58.459459459459453</v>
      </c>
      <c r="K33" s="21"/>
      <c r="L33" s="21">
        <v>87.327327327327325</v>
      </c>
      <c r="M33" s="21">
        <v>85.1006006006006</v>
      </c>
    </row>
    <row r="34" spans="1:13" x14ac:dyDescent="0.25">
      <c r="A34" s="95" t="s">
        <v>70</v>
      </c>
      <c r="B34" s="34">
        <v>76.451362305890072</v>
      </c>
      <c r="C34" s="34">
        <v>56.668455058417244</v>
      </c>
      <c r="D34" s="34">
        <v>18.531205452336462</v>
      </c>
      <c r="E34" s="34">
        <v>10.590901724821444</v>
      </c>
      <c r="F34" s="34">
        <v>6.6475986262954017</v>
      </c>
      <c r="G34" s="34">
        <v>7.3418715306039299</v>
      </c>
      <c r="H34" s="34">
        <v>12.603945692707299</v>
      </c>
      <c r="I34" s="34">
        <v>15.458978840517876</v>
      </c>
      <c r="J34" s="34">
        <v>34.907423260140504</v>
      </c>
      <c r="K34" s="34"/>
      <c r="L34" s="34">
        <v>58.973521120570872</v>
      </c>
      <c r="M34" s="34">
        <v>53.662423356274189</v>
      </c>
    </row>
    <row r="35" spans="1:13" ht="3" customHeight="1" x14ac:dyDescent="0.25">
      <c r="A35" s="96"/>
      <c r="B35" s="21"/>
      <c r="C35" s="21"/>
      <c r="D35" s="21"/>
      <c r="E35" s="21"/>
      <c r="F35" s="21"/>
      <c r="G35" s="21"/>
      <c r="H35" s="21"/>
      <c r="I35" s="21"/>
      <c r="J35" s="21"/>
      <c r="K35" s="21"/>
    </row>
    <row r="36" spans="1:13" x14ac:dyDescent="0.25">
      <c r="A36" s="96"/>
      <c r="B36" s="247" t="s">
        <v>71</v>
      </c>
      <c r="C36" s="247"/>
      <c r="D36" s="247"/>
      <c r="E36" s="247"/>
      <c r="F36" s="247"/>
      <c r="G36" s="247"/>
      <c r="H36" s="247"/>
      <c r="I36" s="247"/>
      <c r="J36" s="247"/>
      <c r="K36" s="247"/>
      <c r="L36" s="247"/>
    </row>
    <row r="37" spans="1:13" x14ac:dyDescent="0.25">
      <c r="A37" s="96" t="s">
        <v>72</v>
      </c>
      <c r="B37" s="21">
        <v>81.632852292518848</v>
      </c>
      <c r="C37" s="21">
        <v>59.018340855468132</v>
      </c>
      <c r="D37" s="21">
        <v>17.224294087872156</v>
      </c>
      <c r="E37" s="21">
        <v>8.2016078930153942</v>
      </c>
      <c r="F37" s="21">
        <v>6.0851193265428583</v>
      </c>
      <c r="G37" s="21">
        <v>7.2382637667985525</v>
      </c>
      <c r="H37" s="21">
        <v>11.874153686433262</v>
      </c>
      <c r="I37" s="21">
        <v>16.917375133149417</v>
      </c>
      <c r="J37" s="21">
        <v>39.496008159842724</v>
      </c>
      <c r="K37" s="21"/>
      <c r="L37" s="21">
        <v>59.691780379500791</v>
      </c>
      <c r="M37" s="21">
        <v>56.417420348167383</v>
      </c>
    </row>
    <row r="38" spans="1:13" x14ac:dyDescent="0.25">
      <c r="A38" s="96" t="s">
        <v>73</v>
      </c>
      <c r="B38" s="21">
        <v>81.535729306997794</v>
      </c>
      <c r="C38" s="21">
        <v>59.39964699010465</v>
      </c>
      <c r="D38" s="21">
        <v>19.200268163976094</v>
      </c>
      <c r="E38" s="21">
        <v>11.709300075670932</v>
      </c>
      <c r="F38" s="21">
        <v>6.6745759293762195</v>
      </c>
      <c r="G38" s="21">
        <v>7.861528552832028</v>
      </c>
      <c r="H38" s="21">
        <v>10.285469273331946</v>
      </c>
      <c r="I38" s="21">
        <v>18.911646692144668</v>
      </c>
      <c r="J38" s="21">
        <v>41.038027141610023</v>
      </c>
      <c r="K38" s="21"/>
      <c r="L38" s="21">
        <v>62.630804882546542</v>
      </c>
      <c r="M38" s="21">
        <v>58.01536855741044</v>
      </c>
    </row>
    <row r="39" spans="1:13" x14ac:dyDescent="0.25">
      <c r="A39" s="96" t="s">
        <v>74</v>
      </c>
      <c r="B39" s="21">
        <v>74.143669730157228</v>
      </c>
      <c r="C39" s="21">
        <v>54.93524146894535</v>
      </c>
      <c r="D39" s="21">
        <v>18.589577074617093</v>
      </c>
      <c r="E39" s="21">
        <v>12.300362334634226</v>
      </c>
      <c r="F39" s="21">
        <v>6.49371185278165</v>
      </c>
      <c r="G39" s="21">
        <v>6.1956731569016616</v>
      </c>
      <c r="H39" s="21">
        <v>12.70593159499297</v>
      </c>
      <c r="I39" s="21">
        <v>14.612169390774302</v>
      </c>
      <c r="J39" s="21">
        <v>34.040284708019492</v>
      </c>
      <c r="K39" s="21"/>
      <c r="L39" s="21">
        <v>57.125595699311184</v>
      </c>
      <c r="M39" s="21">
        <v>51.864471011894864</v>
      </c>
    </row>
    <row r="40" spans="1:13" x14ac:dyDescent="0.25">
      <c r="A40" s="96" t="s">
        <v>75</v>
      </c>
      <c r="B40" s="21">
        <v>65.938210239551637</v>
      </c>
      <c r="C40" s="21">
        <v>52.048838349403546</v>
      </c>
      <c r="D40" s="21">
        <v>19.516361951936268</v>
      </c>
      <c r="E40" s="21">
        <v>11.074495751653405</v>
      </c>
      <c r="F40" s="21">
        <v>7.516981165070578</v>
      </c>
      <c r="G40" s="21">
        <v>7.9379109664514074</v>
      </c>
      <c r="H40" s="21">
        <v>16.036586832023335</v>
      </c>
      <c r="I40" s="21">
        <v>10.464980178621927</v>
      </c>
      <c r="J40" s="21">
        <v>22.765303318056361</v>
      </c>
      <c r="K40" s="21"/>
      <c r="L40" s="21">
        <v>55.652177887453846</v>
      </c>
      <c r="M40" s="21">
        <v>46.778432385244372</v>
      </c>
    </row>
    <row r="41" spans="1:13" ht="3" customHeight="1" x14ac:dyDescent="0.25">
      <c r="A41" s="96"/>
      <c r="B41" s="21"/>
      <c r="C41" s="21"/>
      <c r="D41" s="21"/>
      <c r="E41" s="21"/>
      <c r="F41" s="21"/>
      <c r="G41" s="21"/>
      <c r="H41" s="21"/>
      <c r="I41" s="21"/>
      <c r="J41" s="21"/>
      <c r="K41" s="21"/>
    </row>
    <row r="42" spans="1:13" x14ac:dyDescent="0.25">
      <c r="A42" s="96"/>
      <c r="B42" s="248" t="s">
        <v>76</v>
      </c>
      <c r="C42" s="248"/>
      <c r="D42" s="248"/>
      <c r="E42" s="248"/>
      <c r="F42" s="248"/>
      <c r="G42" s="248"/>
      <c r="H42" s="248"/>
      <c r="I42" s="248"/>
      <c r="J42" s="248"/>
      <c r="K42" s="248"/>
      <c r="L42" s="248"/>
    </row>
    <row r="43" spans="1:13" x14ac:dyDescent="0.25">
      <c r="A43" s="96" t="s">
        <v>14</v>
      </c>
      <c r="B43" s="21">
        <v>74.597912943832455</v>
      </c>
      <c r="C43" s="21">
        <v>55.428430062961517</v>
      </c>
      <c r="D43" s="21">
        <v>18.076241024651839</v>
      </c>
      <c r="E43" s="21">
        <v>10.069237183638021</v>
      </c>
      <c r="F43" s="21">
        <v>6.3285312669340312</v>
      </c>
      <c r="G43" s="21">
        <v>7.1486801273766734</v>
      </c>
      <c r="H43" s="21">
        <v>12.233088474532343</v>
      </c>
      <c r="I43" s="21">
        <v>11.765814646913002</v>
      </c>
      <c r="J43" s="21">
        <v>31.958739926961055</v>
      </c>
      <c r="K43" s="21"/>
      <c r="L43" s="21">
        <v>56.951216310561051</v>
      </c>
      <c r="M43" s="131">
        <v>51.178675448402558</v>
      </c>
    </row>
    <row r="44" spans="1:13" x14ac:dyDescent="0.25">
      <c r="A44" s="96" t="s">
        <v>15</v>
      </c>
      <c r="B44" s="21">
        <v>87.737045426701314</v>
      </c>
      <c r="C44" s="21">
        <v>63.254733088478723</v>
      </c>
      <c r="D44" s="21">
        <v>20.437649395640058</v>
      </c>
      <c r="E44" s="21">
        <v>11.722458416855869</v>
      </c>
      <c r="F44" s="21">
        <v>7.3597798915097652</v>
      </c>
      <c r="G44" s="21">
        <v>7.1225715469894091</v>
      </c>
      <c r="H44" s="21">
        <v>13.135477244942381</v>
      </c>
      <c r="I44" s="21">
        <v>31.771516230524803</v>
      </c>
      <c r="J44" s="21">
        <v>51.263134434570901</v>
      </c>
      <c r="K44" s="21"/>
      <c r="L44" s="21">
        <v>68.788660398457878</v>
      </c>
      <c r="M44" s="131">
        <v>66.613251344397838</v>
      </c>
    </row>
    <row r="45" spans="1:13" x14ac:dyDescent="0.25">
      <c r="A45" s="96" t="s">
        <v>16</v>
      </c>
      <c r="B45" s="21">
        <v>90.055696041243976</v>
      </c>
      <c r="C45" s="21">
        <v>66.304997696688133</v>
      </c>
      <c r="D45" s="21">
        <v>19.350882609505327</v>
      </c>
      <c r="E45" s="21">
        <v>13.652881100100952</v>
      </c>
      <c r="F45" s="21">
        <v>8.5892704872239705</v>
      </c>
      <c r="G45" s="21">
        <v>9.2582110617777644</v>
      </c>
      <c r="H45" s="21">
        <v>14.612553539749282</v>
      </c>
      <c r="I45" s="21">
        <v>46.063909553353525</v>
      </c>
      <c r="J45" s="21">
        <v>58.381114802944325</v>
      </c>
      <c r="K45" s="21"/>
      <c r="L45" s="21">
        <v>75.431503425563832</v>
      </c>
      <c r="M45" s="131">
        <v>73.344555852862484</v>
      </c>
    </row>
    <row r="46" spans="1:13" x14ac:dyDescent="0.25">
      <c r="A46" s="118" t="s">
        <v>77</v>
      </c>
      <c r="B46" s="36">
        <v>93.371748099151006</v>
      </c>
      <c r="C46" s="36">
        <v>70.529412624267536</v>
      </c>
      <c r="D46" s="36">
        <v>30.921856962635712</v>
      </c>
      <c r="E46" s="36">
        <v>24.520343102633667</v>
      </c>
      <c r="F46" s="36">
        <v>14.954968997043391</v>
      </c>
      <c r="G46" s="36">
        <v>13.330784255466311</v>
      </c>
      <c r="H46" s="36">
        <v>23.860586547688051</v>
      </c>
      <c r="I46" s="36">
        <v>65.301286391333775</v>
      </c>
      <c r="J46" s="36">
        <v>64.163699507557112</v>
      </c>
      <c r="K46" s="36"/>
      <c r="L46" s="36">
        <v>83.564779861960119</v>
      </c>
      <c r="M46" s="36">
        <v>81.571871818726464</v>
      </c>
    </row>
    <row r="48" spans="1:13" x14ac:dyDescent="0.25">
      <c r="A48" s="9" t="s">
        <v>130</v>
      </c>
    </row>
    <row r="49" spans="1:1" x14ac:dyDescent="0.25">
      <c r="A49" s="9"/>
    </row>
    <row r="50" spans="1:1" x14ac:dyDescent="0.25">
      <c r="A50" s="9"/>
    </row>
    <row r="51" spans="1:1" x14ac:dyDescent="0.25">
      <c r="A51" s="9"/>
    </row>
    <row r="52" spans="1:1" x14ac:dyDescent="0.25">
      <c r="A52" s="9"/>
    </row>
    <row r="53" spans="1:1" x14ac:dyDescent="0.25">
      <c r="A53" s="9"/>
    </row>
    <row r="54" spans="1:1" x14ac:dyDescent="0.25">
      <c r="A54" s="9"/>
    </row>
    <row r="55" spans="1:1" x14ac:dyDescent="0.25">
      <c r="A55" s="9"/>
    </row>
    <row r="56" spans="1:1" x14ac:dyDescent="0.25">
      <c r="A56" s="9"/>
    </row>
    <row r="57" spans="1:1" x14ac:dyDescent="0.25">
      <c r="A57" s="9"/>
    </row>
    <row r="58" spans="1:1" x14ac:dyDescent="0.25">
      <c r="A58" s="9"/>
    </row>
    <row r="59" spans="1:1" x14ac:dyDescent="0.25">
      <c r="A59" s="9"/>
    </row>
    <row r="60" spans="1:1" x14ac:dyDescent="0.25">
      <c r="A60" s="9"/>
    </row>
    <row r="61" spans="1:1" x14ac:dyDescent="0.25">
      <c r="A61" s="9"/>
    </row>
    <row r="62" spans="1:1" x14ac:dyDescent="0.25">
      <c r="A62" s="37"/>
    </row>
    <row r="63" spans="1:1" x14ac:dyDescent="0.25">
      <c r="A63" s="9"/>
    </row>
  </sheetData>
  <mergeCells count="9">
    <mergeCell ref="M3:M4"/>
    <mergeCell ref="B6:L6"/>
    <mergeCell ref="B36:L36"/>
    <mergeCell ref="B42:L42"/>
    <mergeCell ref="A1:L1"/>
    <mergeCell ref="A3:A4"/>
    <mergeCell ref="B3:B4"/>
    <mergeCell ref="C3:J3"/>
    <mergeCell ref="L3:L4"/>
  </mergeCells>
  <pageMargins left="0.7" right="0.7" top="0.75" bottom="0.75" header="0.3" footer="0.3"/>
  <pageSetup scale="30" orientation="portrait" horizontalDpi="4294967295" verticalDpi="4294967295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4"/>
  <sheetViews>
    <sheetView view="pageBreakPreview" topLeftCell="A19" zoomScale="60" zoomScaleNormal="100" workbookViewId="0">
      <selection activeCell="C46" sqref="C46:E46"/>
    </sheetView>
  </sheetViews>
  <sheetFormatPr defaultColWidth="9.140625" defaultRowHeight="15" x14ac:dyDescent="0.25"/>
  <cols>
    <col min="1" max="1" width="64.85546875" style="12" customWidth="1"/>
    <col min="2" max="5" width="11.28515625" style="12" customWidth="1"/>
    <col min="6" max="6" width="12.28515625" style="12" customWidth="1"/>
    <col min="7" max="7" width="17.85546875" style="12" customWidth="1"/>
    <col min="8" max="16384" width="9.140625" style="12"/>
  </cols>
  <sheetData>
    <row r="1" spans="1:7" s="3" customFormat="1" ht="15.75" x14ac:dyDescent="0.25">
      <c r="A1" s="38" t="s">
        <v>197</v>
      </c>
      <c r="B1" s="38"/>
      <c r="C1" s="38"/>
      <c r="D1" s="38"/>
      <c r="E1" s="38"/>
      <c r="F1" s="38"/>
      <c r="G1" s="38"/>
    </row>
    <row r="3" spans="1:7" ht="43.5" customHeight="1" x14ac:dyDescent="0.25">
      <c r="A3" s="249" t="s">
        <v>78</v>
      </c>
      <c r="B3" s="257" t="s">
        <v>79</v>
      </c>
      <c r="C3" s="257"/>
      <c r="D3" s="257"/>
      <c r="E3" s="257"/>
      <c r="F3" s="258" t="s">
        <v>80</v>
      </c>
      <c r="G3" s="258" t="s">
        <v>81</v>
      </c>
    </row>
    <row r="4" spans="1:7" x14ac:dyDescent="0.25">
      <c r="A4" s="250"/>
      <c r="B4" s="39" t="s">
        <v>82</v>
      </c>
      <c r="C4" s="39" t="s">
        <v>83</v>
      </c>
      <c r="D4" s="39" t="s">
        <v>84</v>
      </c>
      <c r="E4" s="39" t="s">
        <v>85</v>
      </c>
      <c r="F4" s="259"/>
      <c r="G4" s="259"/>
    </row>
    <row r="5" spans="1:7" ht="8.25" customHeight="1" x14ac:dyDescent="0.25">
      <c r="A5" s="20"/>
      <c r="B5" s="40"/>
      <c r="C5" s="40"/>
      <c r="D5" s="40"/>
      <c r="E5" s="40"/>
      <c r="F5" s="40"/>
      <c r="G5" s="40"/>
    </row>
    <row r="6" spans="1:7" ht="15" customHeight="1" x14ac:dyDescent="0.25">
      <c r="A6" s="20"/>
      <c r="B6" s="255" t="s">
        <v>42</v>
      </c>
      <c r="C6" s="255"/>
      <c r="D6" s="255"/>
      <c r="E6" s="255"/>
      <c r="F6" s="255"/>
      <c r="G6" s="255"/>
    </row>
    <row r="7" spans="1:7" x14ac:dyDescent="0.25">
      <c r="A7" s="22" t="s">
        <v>43</v>
      </c>
      <c r="B7" s="34">
        <v>19.825625051982723</v>
      </c>
      <c r="C7" s="34">
        <v>44.48590697113216</v>
      </c>
      <c r="D7" s="34">
        <v>29.900945821994757</v>
      </c>
      <c r="E7" s="34">
        <v>5.7875075118696326</v>
      </c>
      <c r="F7" s="34">
        <v>80.174374948017274</v>
      </c>
      <c r="G7" s="34">
        <v>91.957854388593546</v>
      </c>
    </row>
    <row r="8" spans="1:7" x14ac:dyDescent="0.25">
      <c r="A8" s="23" t="s">
        <v>44</v>
      </c>
      <c r="B8" s="21">
        <v>26.593367234631554</v>
      </c>
      <c r="C8" s="21">
        <v>39.378484490093882</v>
      </c>
      <c r="D8" s="21">
        <v>26.556307121386798</v>
      </c>
      <c r="E8" s="21">
        <v>7.4718411538877678</v>
      </c>
      <c r="F8" s="21">
        <v>73.406757128164571</v>
      </c>
      <c r="G8" s="21">
        <v>88.792887095936749</v>
      </c>
    </row>
    <row r="9" spans="1:7" x14ac:dyDescent="0.25">
      <c r="A9" s="23" t="s">
        <v>45</v>
      </c>
      <c r="B9" s="21">
        <v>27.068095793546071</v>
      </c>
      <c r="C9" s="21">
        <v>49.991070508287081</v>
      </c>
      <c r="D9" s="21">
        <v>19.262699523114115</v>
      </c>
      <c r="E9" s="21">
        <v>3.678134175052735</v>
      </c>
      <c r="F9" s="21">
        <v>72.932006257787791</v>
      </c>
      <c r="G9" s="21">
        <v>84.769191554313068</v>
      </c>
    </row>
    <row r="10" spans="1:7" x14ac:dyDescent="0.25">
      <c r="A10" s="23" t="s">
        <v>46</v>
      </c>
      <c r="B10" s="21">
        <v>16.372192990546957</v>
      </c>
      <c r="C10" s="21">
        <v>45.934890465230517</v>
      </c>
      <c r="D10" s="21">
        <v>35.309170547341374</v>
      </c>
      <c r="E10" s="21">
        <v>2.3837459968811601</v>
      </c>
      <c r="F10" s="21">
        <v>83.627807009453051</v>
      </c>
      <c r="G10" s="21">
        <v>92.393145890218136</v>
      </c>
    </row>
    <row r="11" spans="1:7" ht="48" x14ac:dyDescent="0.25">
      <c r="A11" s="23" t="s">
        <v>47</v>
      </c>
      <c r="B11" s="21">
        <v>11.693304610251969</v>
      </c>
      <c r="C11" s="21">
        <v>46.60184232410198</v>
      </c>
      <c r="D11" s="21">
        <v>33.541230206613712</v>
      </c>
      <c r="E11" s="21">
        <v>8.1634994780986503</v>
      </c>
      <c r="F11" s="21">
        <v>88.306572008814328</v>
      </c>
      <c r="G11" s="21">
        <v>96.661622833842856</v>
      </c>
    </row>
    <row r="12" spans="1:7" ht="24" x14ac:dyDescent="0.25">
      <c r="A12" s="23" t="s">
        <v>48</v>
      </c>
      <c r="B12" s="21">
        <v>23.890680817969489</v>
      </c>
      <c r="C12" s="21">
        <v>48.976128562927357</v>
      </c>
      <c r="D12" s="21">
        <v>24.120318759771258</v>
      </c>
      <c r="E12" s="21">
        <v>3.012810573518768</v>
      </c>
      <c r="F12" s="21">
        <v>76.109319182030504</v>
      </c>
      <c r="G12" s="21">
        <v>86.628118741366933</v>
      </c>
    </row>
    <row r="13" spans="1:7" ht="24" x14ac:dyDescent="0.25">
      <c r="A13" s="23" t="s">
        <v>49</v>
      </c>
      <c r="B13" s="21">
        <v>0.19092356573174157</v>
      </c>
      <c r="C13" s="21">
        <v>26.657973040151582</v>
      </c>
      <c r="D13" s="21">
        <v>54.483101463267026</v>
      </c>
      <c r="E13" s="21">
        <v>18.668722397135426</v>
      </c>
      <c r="F13" s="21">
        <v>99.809076434268249</v>
      </c>
      <c r="G13" s="21">
        <v>99.71899742627447</v>
      </c>
    </row>
    <row r="14" spans="1:7" ht="24" x14ac:dyDescent="0.25">
      <c r="A14" s="23" t="s">
        <v>50</v>
      </c>
      <c r="B14" s="21">
        <v>11.01061126472287</v>
      </c>
      <c r="C14" s="21">
        <v>36.639822310107299</v>
      </c>
      <c r="D14" s="21">
        <v>44.245139929799812</v>
      </c>
      <c r="E14" s="21">
        <v>8.1044264953700171</v>
      </c>
      <c r="F14" s="21">
        <v>88.989388735277132</v>
      </c>
      <c r="G14" s="21">
        <v>97.125800567243601</v>
      </c>
    </row>
    <row r="15" spans="1:7" x14ac:dyDescent="0.25">
      <c r="A15" s="23" t="s">
        <v>51</v>
      </c>
      <c r="B15" s="21">
        <v>16.099059486530486</v>
      </c>
      <c r="C15" s="21">
        <v>43.061347005662554</v>
      </c>
      <c r="D15" s="21">
        <v>27.14346751469721</v>
      </c>
      <c r="E15" s="21">
        <v>13.696666828917408</v>
      </c>
      <c r="F15" s="21">
        <v>83.901481349277176</v>
      </c>
      <c r="G15" s="21">
        <v>97.150719964918025</v>
      </c>
    </row>
    <row r="16" spans="1:7" ht="24" x14ac:dyDescent="0.25">
      <c r="A16" s="23" t="s">
        <v>52</v>
      </c>
      <c r="B16" s="21">
        <v>21.495111976000967</v>
      </c>
      <c r="C16" s="21">
        <v>44.054179487594233</v>
      </c>
      <c r="D16" s="21">
        <v>29.519384744786294</v>
      </c>
      <c r="E16" s="21">
        <v>4.9314482163098372</v>
      </c>
      <c r="F16" s="21">
        <v>78.504888023999044</v>
      </c>
      <c r="G16" s="21">
        <v>88.756322385034338</v>
      </c>
    </row>
    <row r="17" spans="1:7" ht="24" x14ac:dyDescent="0.25">
      <c r="A17" s="22" t="s">
        <v>53</v>
      </c>
      <c r="B17" s="34">
        <v>14.843529657016028</v>
      </c>
      <c r="C17" s="34">
        <v>46.690333419171296</v>
      </c>
      <c r="D17" s="34">
        <v>33.826901617432462</v>
      </c>
      <c r="E17" s="34">
        <v>4.6389287422285985</v>
      </c>
      <c r="F17" s="34">
        <v>85.156470342983965</v>
      </c>
      <c r="G17" s="34">
        <v>95.225535821192565</v>
      </c>
    </row>
    <row r="18" spans="1:7" x14ac:dyDescent="0.25">
      <c r="A18" s="22" t="s">
        <v>54</v>
      </c>
      <c r="B18" s="34">
        <v>30.595429449996502</v>
      </c>
      <c r="C18" s="34">
        <v>48.305751624851489</v>
      </c>
      <c r="D18" s="34">
        <v>19.742364945139425</v>
      </c>
      <c r="E18" s="34">
        <v>1.3564539800125794</v>
      </c>
      <c r="F18" s="34">
        <v>69.404570550003498</v>
      </c>
      <c r="G18" s="34">
        <v>77.596034719734675</v>
      </c>
    </row>
    <row r="19" spans="1:7" x14ac:dyDescent="0.25">
      <c r="A19" s="22" t="s">
        <v>55</v>
      </c>
      <c r="B19" s="34">
        <v>18.038592108894335</v>
      </c>
      <c r="C19" s="34">
        <v>38.280882209704394</v>
      </c>
      <c r="D19" s="34">
        <v>32.838625793412447</v>
      </c>
      <c r="E19" s="34">
        <v>10.841899887988831</v>
      </c>
      <c r="F19" s="34">
        <v>81.961407891105665</v>
      </c>
      <c r="G19" s="34">
        <v>91.27291727142142</v>
      </c>
    </row>
    <row r="20" spans="1:7" ht="24" x14ac:dyDescent="0.25">
      <c r="A20" s="23" t="s">
        <v>56</v>
      </c>
      <c r="B20" s="21">
        <v>13.819917033890908</v>
      </c>
      <c r="C20" s="21">
        <v>34.731954335001134</v>
      </c>
      <c r="D20" s="21">
        <v>39.151540147981741</v>
      </c>
      <c r="E20" s="21">
        <v>12.296588483126209</v>
      </c>
      <c r="F20" s="21">
        <v>86.180082966109083</v>
      </c>
      <c r="G20" s="21">
        <v>92.688895062168726</v>
      </c>
    </row>
    <row r="21" spans="1:7" x14ac:dyDescent="0.25">
      <c r="A21" s="23" t="s">
        <v>57</v>
      </c>
      <c r="B21" s="21">
        <v>20.897956999122368</v>
      </c>
      <c r="C21" s="21">
        <v>39.259359724704858</v>
      </c>
      <c r="D21" s="21">
        <v>29.214042825716348</v>
      </c>
      <c r="E21" s="21">
        <v>10.628640450456421</v>
      </c>
      <c r="F21" s="21">
        <v>79.102043000877629</v>
      </c>
      <c r="G21" s="21">
        <v>90.579099055364736</v>
      </c>
    </row>
    <row r="22" spans="1:7" x14ac:dyDescent="0.25">
      <c r="A22" s="23" t="s">
        <v>58</v>
      </c>
      <c r="B22" s="21">
        <v>27.528858131487887</v>
      </c>
      <c r="C22" s="21">
        <v>43.358823529411765</v>
      </c>
      <c r="D22" s="21">
        <v>24.601868512110727</v>
      </c>
      <c r="E22" s="21">
        <v>4.5104498269896194</v>
      </c>
      <c r="F22" s="21">
        <v>72.471072664359866</v>
      </c>
      <c r="G22" s="21">
        <v>85.955798228976789</v>
      </c>
    </row>
    <row r="23" spans="1:7" x14ac:dyDescent="0.25">
      <c r="A23" s="23" t="s">
        <v>59</v>
      </c>
      <c r="B23" s="21">
        <v>34.572614107883815</v>
      </c>
      <c r="C23" s="21">
        <v>14.784232365145231</v>
      </c>
      <c r="D23" s="21">
        <v>48.149377593360995</v>
      </c>
      <c r="E23" s="21">
        <v>2.4896265560165975</v>
      </c>
      <c r="F23" s="21">
        <v>65.427385892116192</v>
      </c>
      <c r="G23" s="21">
        <v>94.403557898402283</v>
      </c>
    </row>
    <row r="24" spans="1:7" x14ac:dyDescent="0.25">
      <c r="A24" s="23" t="s">
        <v>60</v>
      </c>
      <c r="B24" s="21">
        <v>8.7083563918096303</v>
      </c>
      <c r="C24" s="21">
        <v>12.756087437742114</v>
      </c>
      <c r="D24" s="21">
        <v>42.741698948533482</v>
      </c>
      <c r="E24" s="21">
        <v>35.79385722191477</v>
      </c>
      <c r="F24" s="21">
        <v>91.29164360819037</v>
      </c>
      <c r="G24" s="21">
        <v>95.488825369862411</v>
      </c>
    </row>
    <row r="25" spans="1:7" x14ac:dyDescent="0.25">
      <c r="A25" s="23" t="s">
        <v>61</v>
      </c>
      <c r="B25" s="21">
        <v>27.81195629767058</v>
      </c>
      <c r="C25" s="21">
        <v>47.818099360956509</v>
      </c>
      <c r="D25" s="21">
        <v>20.313790970933827</v>
      </c>
      <c r="E25" s="21">
        <v>4.0561533704390849</v>
      </c>
      <c r="F25" s="21">
        <v>72.188043702329409</v>
      </c>
      <c r="G25" s="21">
        <v>81.748909416084018</v>
      </c>
    </row>
    <row r="26" spans="1:7" ht="24" x14ac:dyDescent="0.25">
      <c r="A26" s="23" t="s">
        <v>62</v>
      </c>
      <c r="B26" s="21">
        <v>9.4029850746268657</v>
      </c>
      <c r="C26" s="21">
        <v>29.494195688225538</v>
      </c>
      <c r="D26" s="21">
        <v>51.555555555555557</v>
      </c>
      <c r="E26" s="21">
        <v>9.5472636815920406</v>
      </c>
      <c r="F26" s="21">
        <v>90.597014925373131</v>
      </c>
      <c r="G26" s="21">
        <v>97.379899433903589</v>
      </c>
    </row>
    <row r="27" spans="1:7" x14ac:dyDescent="0.25">
      <c r="A27" s="23" t="s">
        <v>63</v>
      </c>
      <c r="B27" s="21">
        <v>2.269879518072289</v>
      </c>
      <c r="C27" s="21">
        <v>11.233734939759035</v>
      </c>
      <c r="D27" s="21">
        <v>44.537349397590361</v>
      </c>
      <c r="E27" s="21">
        <v>41.959036144578313</v>
      </c>
      <c r="F27" s="21">
        <v>97.730120481927713</v>
      </c>
      <c r="G27" s="21">
        <v>98.913840981674923</v>
      </c>
    </row>
    <row r="28" spans="1:7" x14ac:dyDescent="0.25">
      <c r="A28" s="23" t="s">
        <v>64</v>
      </c>
      <c r="B28" s="21">
        <v>5.7871621621621623</v>
      </c>
      <c r="C28" s="21">
        <v>13.469594594594595</v>
      </c>
      <c r="D28" s="21">
        <v>52.777027027027025</v>
      </c>
      <c r="E28" s="21">
        <v>27.966216216216218</v>
      </c>
      <c r="F28" s="21">
        <v>94.212837837837839</v>
      </c>
      <c r="G28" s="21">
        <v>99.65343903673201</v>
      </c>
    </row>
    <row r="29" spans="1:7" x14ac:dyDescent="0.25">
      <c r="A29" s="23" t="s">
        <v>65</v>
      </c>
      <c r="B29" s="21">
        <v>3.5401213755900205</v>
      </c>
      <c r="C29" s="21">
        <v>28.215778826702632</v>
      </c>
      <c r="D29" s="21">
        <v>43.297370195549561</v>
      </c>
      <c r="E29" s="21">
        <v>24.946561024949425</v>
      </c>
      <c r="F29" s="21">
        <v>96.459710047201625</v>
      </c>
      <c r="G29" s="21">
        <v>98.749689649163699</v>
      </c>
    </row>
    <row r="30" spans="1:7" x14ac:dyDescent="0.25">
      <c r="A30" s="23" t="s">
        <v>66</v>
      </c>
      <c r="B30" s="21">
        <v>25.868421052631579</v>
      </c>
      <c r="C30" s="21">
        <v>40.477272727272727</v>
      </c>
      <c r="D30" s="21">
        <v>25.045454545454543</v>
      </c>
      <c r="E30" s="21">
        <v>8.6088516746411479</v>
      </c>
      <c r="F30" s="21">
        <v>74.131578947368425</v>
      </c>
      <c r="G30" s="21">
        <v>84.277740516775538</v>
      </c>
    </row>
    <row r="31" spans="1:7" x14ac:dyDescent="0.25">
      <c r="A31" s="23" t="s">
        <v>67</v>
      </c>
      <c r="B31" s="21">
        <v>5.5463487938490355</v>
      </c>
      <c r="C31" s="21">
        <v>42.353091858713199</v>
      </c>
      <c r="D31" s="21">
        <v>42.843315255490083</v>
      </c>
      <c r="E31" s="21">
        <v>9.257244091947685</v>
      </c>
      <c r="F31" s="21">
        <v>94.453651206150951</v>
      </c>
      <c r="G31" s="21">
        <v>96.987967329599542</v>
      </c>
    </row>
    <row r="32" spans="1:7" ht="36" x14ac:dyDescent="0.25">
      <c r="A32" s="23" t="s">
        <v>68</v>
      </c>
      <c r="B32" s="21">
        <v>26.409743805123899</v>
      </c>
      <c r="C32" s="21">
        <v>44.230155396892066</v>
      </c>
      <c r="D32" s="21">
        <v>25.098866022679545</v>
      </c>
      <c r="E32" s="21">
        <v>4.2611507769844605</v>
      </c>
      <c r="F32" s="21">
        <v>73.590256194876105</v>
      </c>
      <c r="G32" s="21">
        <v>91.694770340779456</v>
      </c>
    </row>
    <row r="33" spans="1:7" ht="24" x14ac:dyDescent="0.25">
      <c r="A33" s="23" t="s">
        <v>69</v>
      </c>
      <c r="B33" s="21">
        <v>1.2222222222222223</v>
      </c>
      <c r="C33" s="21">
        <v>28.51951951951952</v>
      </c>
      <c r="D33" s="21">
        <v>38.045045045045043</v>
      </c>
      <c r="E33" s="21">
        <v>32.213213213213209</v>
      </c>
      <c r="F33" s="21">
        <v>98.777777777777771</v>
      </c>
      <c r="G33" s="21">
        <v>98.291149956594865</v>
      </c>
    </row>
    <row r="34" spans="1:7" x14ac:dyDescent="0.25">
      <c r="A34" s="22" t="s">
        <v>70</v>
      </c>
      <c r="B34" s="34">
        <v>20.19459746994449</v>
      </c>
      <c r="C34" s="34">
        <v>41.659647381638834</v>
      </c>
      <c r="D34" s="34">
        <v>30.219280938338024</v>
      </c>
      <c r="E34" s="34">
        <v>7.9264742100786556</v>
      </c>
      <c r="F34" s="34">
        <v>79.805407107850101</v>
      </c>
      <c r="G34" s="34">
        <v>90.635065560252983</v>
      </c>
    </row>
    <row r="35" spans="1:7" ht="7.5" customHeight="1" x14ac:dyDescent="0.25">
      <c r="A35" s="20"/>
      <c r="B35" s="21"/>
      <c r="C35" s="21"/>
      <c r="D35" s="21"/>
      <c r="E35" s="21"/>
      <c r="F35" s="21"/>
      <c r="G35" s="21"/>
    </row>
    <row r="36" spans="1:7" x14ac:dyDescent="0.25">
      <c r="A36" s="20"/>
      <c r="B36" s="248" t="s">
        <v>71</v>
      </c>
      <c r="C36" s="248"/>
      <c r="D36" s="248"/>
      <c r="E36" s="248"/>
      <c r="F36" s="248"/>
      <c r="G36" s="248"/>
    </row>
    <row r="37" spans="1:7" x14ac:dyDescent="0.25">
      <c r="A37" s="20" t="s">
        <v>72</v>
      </c>
      <c r="B37" s="21">
        <v>16.225056871097269</v>
      </c>
      <c r="C37" s="21">
        <v>40.494893051802315</v>
      </c>
      <c r="D37" s="21">
        <v>33.965125128158149</v>
      </c>
      <c r="E37" s="21">
        <v>9.3149249489422594</v>
      </c>
      <c r="F37" s="21">
        <v>83.77494312890272</v>
      </c>
      <c r="G37" s="21">
        <v>94.130063425833029</v>
      </c>
    </row>
    <row r="38" spans="1:7" x14ac:dyDescent="0.25">
      <c r="A38" s="20" t="s">
        <v>73</v>
      </c>
      <c r="B38" s="21">
        <v>17.641083593215598</v>
      </c>
      <c r="C38" s="21">
        <v>41.462801786669743</v>
      </c>
      <c r="D38" s="21">
        <v>32.967472400094842</v>
      </c>
      <c r="E38" s="21">
        <v>7.9286240517287583</v>
      </c>
      <c r="F38" s="21">
        <v>82.358916406784402</v>
      </c>
      <c r="G38" s="21">
        <v>92.241125623998599</v>
      </c>
    </row>
    <row r="39" spans="1:7" x14ac:dyDescent="0.25">
      <c r="A39" s="20" t="s">
        <v>74</v>
      </c>
      <c r="B39" s="21">
        <v>23.230916494009872</v>
      </c>
      <c r="C39" s="21">
        <v>40.969523146982603</v>
      </c>
      <c r="D39" s="21">
        <v>27.62783793954091</v>
      </c>
      <c r="E39" s="21">
        <v>8.1717224194666116</v>
      </c>
      <c r="F39" s="21">
        <v>76.769083505990139</v>
      </c>
      <c r="G39" s="21">
        <v>89.170901638503381</v>
      </c>
    </row>
    <row r="40" spans="1:7" x14ac:dyDescent="0.25">
      <c r="A40" s="20" t="s">
        <v>75</v>
      </c>
      <c r="B40" s="21">
        <v>25.647943153213721</v>
      </c>
      <c r="C40" s="21">
        <v>44.068281959773806</v>
      </c>
      <c r="D40" s="21">
        <v>24.458282899721855</v>
      </c>
      <c r="E40" s="21">
        <v>5.825491987290631</v>
      </c>
      <c r="F40" s="21">
        <v>74.352056846786297</v>
      </c>
      <c r="G40" s="21">
        <v>81.224489276164789</v>
      </c>
    </row>
    <row r="41" spans="1:7" ht="5.25" customHeight="1" x14ac:dyDescent="0.25">
      <c r="A41" s="20"/>
      <c r="B41" s="21"/>
      <c r="C41" s="21"/>
      <c r="D41" s="21"/>
      <c r="E41" s="21"/>
      <c r="F41" s="21"/>
      <c r="G41" s="21"/>
    </row>
    <row r="42" spans="1:7" ht="14.45" customHeight="1" x14ac:dyDescent="0.25">
      <c r="A42" s="20"/>
      <c r="B42" s="256" t="s">
        <v>76</v>
      </c>
      <c r="C42" s="256"/>
      <c r="D42" s="256"/>
      <c r="E42" s="256"/>
      <c r="F42" s="256"/>
      <c r="G42" s="256"/>
    </row>
    <row r="43" spans="1:7" x14ac:dyDescent="0.25">
      <c r="A43" s="41" t="s">
        <v>14</v>
      </c>
      <c r="B43" s="21">
        <v>22.003293674979666</v>
      </c>
      <c r="C43" s="21">
        <v>43.609133940179873</v>
      </c>
      <c r="D43" s="21">
        <v>28.027175464882987</v>
      </c>
      <c r="E43" s="21">
        <v>6.3603969199574726</v>
      </c>
      <c r="F43" s="21">
        <v>77.996706325020341</v>
      </c>
      <c r="G43" s="21">
        <v>80.587048812225362</v>
      </c>
    </row>
    <row r="44" spans="1:7" x14ac:dyDescent="0.25">
      <c r="A44" s="42" t="s">
        <v>15</v>
      </c>
      <c r="B44" s="21">
        <v>9.2708059088337951</v>
      </c>
      <c r="C44" s="21">
        <v>32.366752774164617</v>
      </c>
      <c r="D44" s="21">
        <v>44.721527830273523</v>
      </c>
      <c r="E44" s="21">
        <v>13.640913486728062</v>
      </c>
      <c r="F44" s="21">
        <v>90.729194091166207</v>
      </c>
      <c r="G44" s="21">
        <v>91.026787922894954</v>
      </c>
    </row>
    <row r="45" spans="1:7" x14ac:dyDescent="0.25">
      <c r="A45" s="42" t="s">
        <v>16</v>
      </c>
      <c r="B45" s="21">
        <v>6.7765150401364345</v>
      </c>
      <c r="C45" s="21">
        <v>26.995305164319248</v>
      </c>
      <c r="D45" s="21">
        <v>47.883158379644605</v>
      </c>
      <c r="E45" s="21">
        <v>18.345021415899712</v>
      </c>
      <c r="F45" s="21">
        <v>93.223362443274809</v>
      </c>
      <c r="G45" s="21">
        <v>93.545669040718622</v>
      </c>
    </row>
    <row r="46" spans="1:7" x14ac:dyDescent="0.25">
      <c r="A46" s="43" t="s">
        <v>77</v>
      </c>
      <c r="B46" s="36">
        <v>3.630974705678923</v>
      </c>
      <c r="C46" s="36">
        <v>14.935242056862293</v>
      </c>
      <c r="D46" s="36">
        <v>42.788707422687438</v>
      </c>
      <c r="E46" s="36">
        <v>38.645075814771332</v>
      </c>
      <c r="F46" s="36">
        <v>96.368781751849696</v>
      </c>
      <c r="G46" s="36">
        <v>98.077713647468073</v>
      </c>
    </row>
    <row r="47" spans="1:7" ht="9" customHeight="1" x14ac:dyDescent="0.25"/>
    <row r="48" spans="1:7" ht="12.75" customHeight="1" x14ac:dyDescent="0.25">
      <c r="A48" s="44" t="s">
        <v>86</v>
      </c>
    </row>
    <row r="49" spans="1:5" ht="11.25" customHeight="1" x14ac:dyDescent="0.25">
      <c r="A49" s="254" t="s">
        <v>130</v>
      </c>
      <c r="B49" s="254"/>
      <c r="C49" s="254"/>
      <c r="D49" s="254"/>
      <c r="E49" s="254"/>
    </row>
    <row r="50" spans="1:5" x14ac:dyDescent="0.25">
      <c r="A50" s="9"/>
    </row>
    <row r="51" spans="1:5" x14ac:dyDescent="0.25">
      <c r="A51" s="9"/>
    </row>
    <row r="52" spans="1:5" x14ac:dyDescent="0.25">
      <c r="A52" s="9"/>
    </row>
    <row r="53" spans="1:5" x14ac:dyDescent="0.25">
      <c r="A53" s="9"/>
    </row>
    <row r="54" spans="1:5" x14ac:dyDescent="0.25">
      <c r="A54" s="9"/>
    </row>
    <row r="55" spans="1:5" x14ac:dyDescent="0.25">
      <c r="A55" s="9"/>
    </row>
    <row r="56" spans="1:5" x14ac:dyDescent="0.25">
      <c r="A56" s="9"/>
    </row>
    <row r="57" spans="1:5" x14ac:dyDescent="0.25">
      <c r="A57" s="9"/>
    </row>
    <row r="58" spans="1:5" x14ac:dyDescent="0.25">
      <c r="A58" s="9"/>
    </row>
    <row r="59" spans="1:5" x14ac:dyDescent="0.25">
      <c r="A59" s="9"/>
    </row>
    <row r="60" spans="1:5" x14ac:dyDescent="0.25">
      <c r="A60" s="9"/>
    </row>
    <row r="61" spans="1:5" x14ac:dyDescent="0.25">
      <c r="A61" s="9"/>
    </row>
    <row r="62" spans="1:5" x14ac:dyDescent="0.25">
      <c r="A62" s="9"/>
    </row>
    <row r="63" spans="1:5" x14ac:dyDescent="0.25">
      <c r="A63" s="37"/>
    </row>
    <row r="64" spans="1:5" x14ac:dyDescent="0.25">
      <c r="A64" s="9"/>
    </row>
  </sheetData>
  <mergeCells count="8">
    <mergeCell ref="A49:E49"/>
    <mergeCell ref="B6:G6"/>
    <mergeCell ref="B36:G36"/>
    <mergeCell ref="B42:G42"/>
    <mergeCell ref="A3:A4"/>
    <mergeCell ref="B3:E3"/>
    <mergeCell ref="F3:F4"/>
    <mergeCell ref="G3:G4"/>
  </mergeCells>
  <pageMargins left="0.7" right="0.7" top="0.75" bottom="0.75" header="0.3" footer="0.3"/>
  <pageSetup scale="64" orientation="portrait" horizontalDpi="4294967295" verticalDpi="4294967295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3"/>
  <sheetViews>
    <sheetView view="pageBreakPreview" zoomScale="60" zoomScaleNormal="100" workbookViewId="0">
      <selection activeCell="A31" sqref="A31"/>
    </sheetView>
  </sheetViews>
  <sheetFormatPr defaultColWidth="9.140625" defaultRowHeight="15" x14ac:dyDescent="0.25"/>
  <cols>
    <col min="1" max="1" width="64.85546875" style="12" customWidth="1"/>
    <col min="2" max="4" width="17.42578125" style="12" customWidth="1"/>
    <col min="5" max="5" width="1.5703125" style="12" customWidth="1"/>
    <col min="6" max="7" width="17.42578125" style="12" customWidth="1"/>
    <col min="8" max="8" width="1.5703125" style="12" customWidth="1"/>
    <col min="9" max="10" width="17.42578125" style="12" customWidth="1"/>
    <col min="11" max="11" width="1.85546875" style="12" customWidth="1"/>
    <col min="12" max="14" width="8.85546875" style="12" customWidth="1"/>
    <col min="15" max="15" width="8.85546875" style="138" customWidth="1"/>
    <col min="16" max="16384" width="9.140625" style="12"/>
  </cols>
  <sheetData>
    <row r="1" spans="1:15" s="3" customFormat="1" ht="39" customHeight="1" x14ac:dyDescent="0.25">
      <c r="A1" s="242" t="s">
        <v>198</v>
      </c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</row>
    <row r="2" spans="1:15" x14ac:dyDescent="0.25">
      <c r="A2" s="45"/>
    </row>
    <row r="3" spans="1:15" ht="36" customHeight="1" x14ac:dyDescent="0.25">
      <c r="A3" s="249" t="s">
        <v>78</v>
      </c>
      <c r="B3" s="251" t="s">
        <v>87</v>
      </c>
      <c r="C3" s="245" t="s">
        <v>88</v>
      </c>
      <c r="D3" s="245" t="s">
        <v>89</v>
      </c>
      <c r="E3" s="46"/>
      <c r="F3" s="257" t="s">
        <v>90</v>
      </c>
      <c r="G3" s="257"/>
      <c r="H3" s="46"/>
      <c r="I3" s="257" t="s">
        <v>91</v>
      </c>
      <c r="J3" s="257"/>
      <c r="K3" s="47"/>
      <c r="L3" s="257" t="s">
        <v>122</v>
      </c>
      <c r="M3" s="257"/>
      <c r="N3" s="257"/>
      <c r="O3" s="257"/>
    </row>
    <row r="4" spans="1:15" ht="45" x14ac:dyDescent="0.25">
      <c r="A4" s="250"/>
      <c r="B4" s="252"/>
      <c r="C4" s="246"/>
      <c r="D4" s="246"/>
      <c r="E4" s="48"/>
      <c r="F4" s="49" t="s">
        <v>92</v>
      </c>
      <c r="G4" s="49" t="s">
        <v>93</v>
      </c>
      <c r="H4" s="49"/>
      <c r="I4" s="49" t="s">
        <v>94</v>
      </c>
      <c r="J4" s="49" t="s">
        <v>95</v>
      </c>
      <c r="K4" s="50"/>
      <c r="L4" s="80" t="s">
        <v>119</v>
      </c>
      <c r="M4" s="80" t="s">
        <v>120</v>
      </c>
      <c r="N4" s="80" t="s">
        <v>121</v>
      </c>
      <c r="O4" s="200" t="s">
        <v>276</v>
      </c>
    </row>
    <row r="5" spans="1:15" ht="6.75" customHeight="1" x14ac:dyDescent="0.25">
      <c r="A5" s="31"/>
      <c r="B5" s="32"/>
      <c r="C5" s="33"/>
      <c r="D5" s="33"/>
      <c r="E5" s="33"/>
      <c r="F5" s="51"/>
      <c r="G5" s="51"/>
      <c r="H5" s="51"/>
      <c r="I5" s="51"/>
      <c r="J5" s="51"/>
      <c r="K5" s="51"/>
      <c r="L5" s="51"/>
      <c r="M5" s="51"/>
      <c r="N5" s="51"/>
      <c r="O5" s="51"/>
    </row>
    <row r="6" spans="1:15" ht="14.45" customHeight="1" x14ac:dyDescent="0.25">
      <c r="A6" s="31"/>
      <c r="B6" s="260" t="s">
        <v>42</v>
      </c>
      <c r="C6" s="260"/>
      <c r="D6" s="260"/>
      <c r="E6" s="260"/>
      <c r="F6" s="260"/>
      <c r="G6" s="260"/>
      <c r="H6" s="260"/>
      <c r="I6" s="260"/>
      <c r="J6" s="260"/>
      <c r="K6" s="260"/>
      <c r="L6" s="260"/>
      <c r="M6" s="260"/>
      <c r="N6" s="260"/>
      <c r="O6" s="260"/>
    </row>
    <row r="7" spans="1:15" x14ac:dyDescent="0.25">
      <c r="A7" s="22" t="s">
        <v>43</v>
      </c>
      <c r="B7" s="34">
        <v>14.811093318213928</v>
      </c>
      <c r="C7" s="34">
        <v>10.409166999551339</v>
      </c>
      <c r="D7" s="34">
        <v>6.2084504286890745</v>
      </c>
      <c r="E7" s="34"/>
      <c r="F7" s="34">
        <v>79.497145718859628</v>
      </c>
      <c r="G7" s="34">
        <v>69.05179908336639</v>
      </c>
      <c r="H7" s="34"/>
      <c r="I7" s="34">
        <v>80.632527832406282</v>
      </c>
      <c r="J7" s="34">
        <v>46.345422880952988</v>
      </c>
      <c r="K7" s="34"/>
      <c r="L7" s="34">
        <v>95.718015592337196</v>
      </c>
      <c r="M7" s="34">
        <v>56.303333136389341</v>
      </c>
      <c r="N7" s="34">
        <v>32.467905163027424</v>
      </c>
      <c r="O7" s="34">
        <v>56.361853636852167</v>
      </c>
    </row>
    <row r="8" spans="1:15" x14ac:dyDescent="0.25">
      <c r="A8" s="23" t="s">
        <v>44</v>
      </c>
      <c r="B8" s="21">
        <v>29.3738706303577</v>
      </c>
      <c r="C8" s="21">
        <v>23.187443337201017</v>
      </c>
      <c r="D8" s="21">
        <v>11.729028390782727</v>
      </c>
      <c r="E8" s="21"/>
      <c r="F8" s="21">
        <v>93.826226870474656</v>
      </c>
      <c r="G8" s="21">
        <v>49.732367927058192</v>
      </c>
      <c r="H8" s="21"/>
      <c r="I8" s="21">
        <v>89.934030571198704</v>
      </c>
      <c r="J8" s="21">
        <v>34.969160632877447</v>
      </c>
      <c r="K8" s="21"/>
      <c r="L8" s="21">
        <v>99.949048002145346</v>
      </c>
      <c r="M8" s="21">
        <v>56.102440332528822</v>
      </c>
      <c r="N8" s="21">
        <v>27.098954143201929</v>
      </c>
      <c r="O8" s="21">
        <v>56.102440332528822</v>
      </c>
    </row>
    <row r="9" spans="1:15" x14ac:dyDescent="0.25">
      <c r="A9" s="23" t="s">
        <v>45</v>
      </c>
      <c r="B9" s="21">
        <v>15.895515762338771</v>
      </c>
      <c r="C9" s="21">
        <v>14.909801928566107</v>
      </c>
      <c r="D9" s="21">
        <v>1.5809792641894724</v>
      </c>
      <c r="E9" s="21"/>
      <c r="F9" s="21">
        <v>96.299135529530943</v>
      </c>
      <c r="G9" s="21">
        <v>54.762801075967992</v>
      </c>
      <c r="H9" s="21"/>
      <c r="I9" s="21">
        <v>92.015112832903256</v>
      </c>
      <c r="J9" s="21">
        <v>61.170012525581619</v>
      </c>
      <c r="K9" s="21"/>
      <c r="L9" s="21">
        <v>86.709878782486086</v>
      </c>
      <c r="M9" s="21">
        <v>77.256144721802045</v>
      </c>
      <c r="N9" s="21">
        <v>58.669002950014026</v>
      </c>
      <c r="O9" s="21">
        <v>77.256144721802045</v>
      </c>
    </row>
    <row r="10" spans="1:15" x14ac:dyDescent="0.25">
      <c r="A10" s="23" t="s">
        <v>46</v>
      </c>
      <c r="B10" s="21">
        <v>12.460344187782471</v>
      </c>
      <c r="C10" s="21">
        <v>10.579602272849149</v>
      </c>
      <c r="D10" s="21">
        <v>2.3685164489842321</v>
      </c>
      <c r="E10" s="21"/>
      <c r="F10" s="21">
        <v>67.197193949961473</v>
      </c>
      <c r="G10" s="21">
        <v>83.374559020315473</v>
      </c>
      <c r="H10" s="21"/>
      <c r="I10" s="21">
        <v>59.991484530229911</v>
      </c>
      <c r="J10" s="21">
        <v>43.994566319289568</v>
      </c>
      <c r="K10" s="21"/>
      <c r="L10" s="21">
        <v>98.46113296297797</v>
      </c>
      <c r="M10" s="21">
        <v>20.875065893516076</v>
      </c>
      <c r="N10" s="21">
        <v>2.5749158590487</v>
      </c>
      <c r="O10" s="21">
        <v>20.875065893516076</v>
      </c>
    </row>
    <row r="11" spans="1:15" ht="19.5" customHeight="1" x14ac:dyDescent="0.25">
      <c r="A11" s="23" t="s">
        <v>47</v>
      </c>
      <c r="B11" s="21">
        <v>16.279497296723743</v>
      </c>
      <c r="C11" s="21">
        <v>8.8432050418384751</v>
      </c>
      <c r="D11" s="21">
        <v>9.2149517950692061</v>
      </c>
      <c r="E11" s="21"/>
      <c r="F11" s="21">
        <v>71.262940536317217</v>
      </c>
      <c r="G11" s="21">
        <v>78.102240700951526</v>
      </c>
      <c r="H11" s="21"/>
      <c r="I11" s="21">
        <v>86.340932555738476</v>
      </c>
      <c r="J11" s="21">
        <v>35.099199151714707</v>
      </c>
      <c r="K11" s="21"/>
      <c r="L11" s="21">
        <v>98.766637832407838</v>
      </c>
      <c r="M11" s="21">
        <v>41.602254653012253</v>
      </c>
      <c r="N11" s="21">
        <v>14.641292518905042</v>
      </c>
      <c r="O11" s="21">
        <v>41.602254653012253</v>
      </c>
    </row>
    <row r="12" spans="1:15" ht="24" x14ac:dyDescent="0.25">
      <c r="A12" s="23" t="s">
        <v>48</v>
      </c>
      <c r="B12" s="21">
        <v>7.2927666193335909</v>
      </c>
      <c r="C12" s="21">
        <v>3.3370738107947604</v>
      </c>
      <c r="D12" s="21">
        <v>4.7567596719738132</v>
      </c>
      <c r="E12" s="21"/>
      <c r="F12" s="21">
        <v>60.687590677857152</v>
      </c>
      <c r="G12" s="21">
        <v>90.014875759857489</v>
      </c>
      <c r="H12" s="21"/>
      <c r="I12" s="21">
        <v>59.003507740904659</v>
      </c>
      <c r="J12" s="21">
        <v>54.303869534076512</v>
      </c>
      <c r="K12" s="21"/>
      <c r="L12" s="21">
        <v>99.618005178968232</v>
      </c>
      <c r="M12" s="21">
        <v>54.076141852307579</v>
      </c>
      <c r="N12" s="21">
        <v>19.33848781473251</v>
      </c>
      <c r="O12" s="21">
        <v>54.270812289948758</v>
      </c>
    </row>
    <row r="13" spans="1:15" ht="24" x14ac:dyDescent="0.25">
      <c r="A13" s="23" t="s">
        <v>49</v>
      </c>
      <c r="B13" s="21">
        <v>20.154323878414111</v>
      </c>
      <c r="C13" s="21">
        <v>14.60385161276378</v>
      </c>
      <c r="D13" s="21">
        <v>8.9626005951051528</v>
      </c>
      <c r="E13" s="21"/>
      <c r="F13" s="21">
        <v>58.77651702022694</v>
      </c>
      <c r="G13" s="21">
        <v>75.273803650715351</v>
      </c>
      <c r="H13" s="21"/>
      <c r="I13" s="21">
        <v>76.304884065120874</v>
      </c>
      <c r="J13" s="21">
        <v>52.141095214602863</v>
      </c>
      <c r="K13" s="21"/>
      <c r="L13" s="21">
        <v>82.871238283177107</v>
      </c>
      <c r="M13" s="21">
        <v>40.019733596447956</v>
      </c>
      <c r="N13" s="21">
        <v>18.465712876171683</v>
      </c>
      <c r="O13" s="21">
        <v>40.019733596447956</v>
      </c>
    </row>
    <row r="14" spans="1:15" ht="24" x14ac:dyDescent="0.25">
      <c r="A14" s="23" t="s">
        <v>50</v>
      </c>
      <c r="B14" s="21">
        <v>11.285230122082547</v>
      </c>
      <c r="C14" s="21">
        <v>6.624337848561372</v>
      </c>
      <c r="D14" s="21">
        <v>6.3279238437921981</v>
      </c>
      <c r="E14" s="21"/>
      <c r="F14" s="21">
        <v>46.174438429097002</v>
      </c>
      <c r="G14" s="21">
        <v>95.462566924894574</v>
      </c>
      <c r="H14" s="21"/>
      <c r="I14" s="21">
        <v>74.338228696198371</v>
      </c>
      <c r="J14" s="21">
        <v>30.893129542667424</v>
      </c>
      <c r="K14" s="21"/>
      <c r="L14" s="21">
        <v>98.34744115095863</v>
      </c>
      <c r="M14" s="21">
        <v>66.33565638740167</v>
      </c>
      <c r="N14" s="21">
        <v>45.712320162713496</v>
      </c>
      <c r="O14" s="21">
        <v>66.654203930248556</v>
      </c>
    </row>
    <row r="15" spans="1:15" x14ac:dyDescent="0.25">
      <c r="A15" s="23" t="s">
        <v>51</v>
      </c>
      <c r="B15" s="21">
        <v>28.245690890702491</v>
      </c>
      <c r="C15" s="21">
        <v>19.853000827478784</v>
      </c>
      <c r="D15" s="21">
        <v>10.471122072050147</v>
      </c>
      <c r="E15" s="21"/>
      <c r="F15" s="21">
        <v>56.238422142312302</v>
      </c>
      <c r="G15" s="21">
        <v>83.273400893538195</v>
      </c>
      <c r="H15" s="21"/>
      <c r="I15" s="21">
        <v>62.09545603138281</v>
      </c>
      <c r="J15" s="21">
        <v>46.8126838836221</v>
      </c>
      <c r="K15" s="21"/>
      <c r="L15" s="21">
        <v>100</v>
      </c>
      <c r="M15" s="21">
        <v>65.781301078783912</v>
      </c>
      <c r="N15" s="21">
        <v>48.063092513893437</v>
      </c>
      <c r="O15" s="21">
        <v>66.045548654244314</v>
      </c>
    </row>
    <row r="16" spans="1:15" ht="24" x14ac:dyDescent="0.25">
      <c r="A16" s="23" t="s">
        <v>52</v>
      </c>
      <c r="B16" s="21">
        <v>14.480421152695225</v>
      </c>
      <c r="C16" s="21">
        <v>9.8321635338603137</v>
      </c>
      <c r="D16" s="21">
        <v>6.8637636727182691</v>
      </c>
      <c r="E16" s="21"/>
      <c r="F16" s="21">
        <v>87.047746801483157</v>
      </c>
      <c r="G16" s="21">
        <v>78.910669315751505</v>
      </c>
      <c r="H16" s="21"/>
      <c r="I16" s="21">
        <v>75.296440186785787</v>
      </c>
      <c r="J16" s="21">
        <v>63.333797345009557</v>
      </c>
      <c r="K16" s="21"/>
      <c r="L16" s="21">
        <v>94.305311246377542</v>
      </c>
      <c r="M16" s="21">
        <v>46.30288151250933</v>
      </c>
      <c r="N16" s="21">
        <v>25.70582503385176</v>
      </c>
      <c r="O16" s="21">
        <v>46.30288151250933</v>
      </c>
    </row>
    <row r="17" spans="1:15" ht="24" x14ac:dyDescent="0.25">
      <c r="A17" s="22" t="s">
        <v>53</v>
      </c>
      <c r="B17" s="34">
        <v>9.6684202136138993</v>
      </c>
      <c r="C17" s="34">
        <v>7.7192853376497572</v>
      </c>
      <c r="D17" s="34">
        <v>2.982869195207789</v>
      </c>
      <c r="E17" s="34"/>
      <c r="F17" s="34">
        <v>55.631453534551234</v>
      </c>
      <c r="G17" s="34">
        <v>76.370135027799847</v>
      </c>
      <c r="H17" s="34"/>
      <c r="I17" s="34">
        <v>53.12549642573471</v>
      </c>
      <c r="J17" s="34">
        <v>53.74900714853058</v>
      </c>
      <c r="K17" s="34"/>
      <c r="L17" s="34">
        <v>99.241461477362975</v>
      </c>
      <c r="M17" s="34">
        <v>5.9054805401111983</v>
      </c>
      <c r="N17" s="34">
        <v>2.1485305798252581</v>
      </c>
      <c r="O17" s="34">
        <v>6.465448768864178</v>
      </c>
    </row>
    <row r="18" spans="1:15" x14ac:dyDescent="0.25">
      <c r="A18" s="22" t="s">
        <v>54</v>
      </c>
      <c r="B18" s="34">
        <v>6.9734083443986306</v>
      </c>
      <c r="C18" s="34">
        <v>5.5999371025228877</v>
      </c>
      <c r="D18" s="34">
        <v>1.8026766370815568</v>
      </c>
      <c r="E18" s="34"/>
      <c r="F18" s="34">
        <v>58.636956426784145</v>
      </c>
      <c r="G18" s="34">
        <v>88.499241852251672</v>
      </c>
      <c r="H18" s="34"/>
      <c r="I18" s="34">
        <v>34.816765361071766</v>
      </c>
      <c r="J18" s="34">
        <v>81.262830792654398</v>
      </c>
      <c r="K18" s="34"/>
      <c r="L18" s="34">
        <v>98.317723185593337</v>
      </c>
      <c r="M18" s="34">
        <v>11.161307633268647</v>
      </c>
      <c r="N18" s="34">
        <v>6.3035461346944643</v>
      </c>
      <c r="O18" s="34">
        <v>11.788417499173214</v>
      </c>
    </row>
    <row r="19" spans="1:15" x14ac:dyDescent="0.25">
      <c r="A19" s="22" t="s">
        <v>55</v>
      </c>
      <c r="B19" s="34">
        <v>26.623265720794574</v>
      </c>
      <c r="C19" s="34">
        <v>24.989651142026919</v>
      </c>
      <c r="D19" s="34">
        <v>4.3235651612798494</v>
      </c>
      <c r="E19" s="34"/>
      <c r="F19" s="34">
        <v>90.206162894874311</v>
      </c>
      <c r="G19" s="34">
        <v>67.2021542659012</v>
      </c>
      <c r="H19" s="34"/>
      <c r="I19" s="34">
        <v>73.420502743244739</v>
      </c>
      <c r="J19" s="34">
        <v>68.783952221256826</v>
      </c>
      <c r="K19" s="34"/>
      <c r="L19" s="34">
        <v>99.80670748376653</v>
      </c>
      <c r="M19" s="34">
        <v>48.443949568686676</v>
      </c>
      <c r="N19" s="34">
        <v>35.049925159627882</v>
      </c>
      <c r="O19" s="34">
        <v>49.075389833077551</v>
      </c>
    </row>
    <row r="20" spans="1:15" ht="24" x14ac:dyDescent="0.25">
      <c r="A20" s="23" t="s">
        <v>56</v>
      </c>
      <c r="B20" s="21">
        <v>30.451604159323399</v>
      </c>
      <c r="C20" s="21">
        <v>28.036090111198376</v>
      </c>
      <c r="D20" s="21">
        <v>5.8835588355883557</v>
      </c>
      <c r="E20" s="21"/>
      <c r="F20" s="21">
        <v>85.89803782456579</v>
      </c>
      <c r="G20" s="21">
        <v>68.048744861548741</v>
      </c>
      <c r="H20" s="21"/>
      <c r="I20" s="21">
        <v>84.564735791443212</v>
      </c>
      <c r="J20" s="21">
        <v>52.871446556629046</v>
      </c>
      <c r="K20" s="21"/>
      <c r="L20" s="21">
        <v>99.624049690823483</v>
      </c>
      <c r="M20" s="21">
        <v>39.568509205739758</v>
      </c>
      <c r="N20" s="21">
        <v>19.121559585167873</v>
      </c>
      <c r="O20" s="21">
        <v>40.629934130445363</v>
      </c>
    </row>
    <row r="21" spans="1:15" x14ac:dyDescent="0.25">
      <c r="A21" s="23" t="s">
        <v>57</v>
      </c>
      <c r="B21" s="21">
        <v>32.933543932334224</v>
      </c>
      <c r="C21" s="21">
        <v>32.524834281008559</v>
      </c>
      <c r="D21" s="21">
        <v>2.5915354528253576</v>
      </c>
      <c r="E21" s="21"/>
      <c r="F21" s="21">
        <v>97.9570771149628</v>
      </c>
      <c r="G21" s="21">
        <v>58.286413113601476</v>
      </c>
      <c r="H21" s="21"/>
      <c r="I21" s="21">
        <v>87.767520050563505</v>
      </c>
      <c r="J21" s="21">
        <v>58.52950691227867</v>
      </c>
      <c r="K21" s="21"/>
      <c r="L21" s="21">
        <v>99.948389316588546</v>
      </c>
      <c r="M21" s="21">
        <v>41.307620242607612</v>
      </c>
      <c r="N21" s="21">
        <v>21.418433615758463</v>
      </c>
      <c r="O21" s="21">
        <v>43.32268083841182</v>
      </c>
    </row>
    <row r="22" spans="1:15" x14ac:dyDescent="0.25">
      <c r="A22" s="23" t="s">
        <v>58</v>
      </c>
      <c r="B22" s="21">
        <v>13.912318339100347</v>
      </c>
      <c r="C22" s="21">
        <v>10.89667820069204</v>
      </c>
      <c r="D22" s="21">
        <v>3.9056747404844292</v>
      </c>
      <c r="E22" s="21"/>
      <c r="F22" s="21">
        <v>68.449163898715199</v>
      </c>
      <c r="G22" s="21">
        <v>67.575909613418276</v>
      </c>
      <c r="H22" s="21"/>
      <c r="I22" s="21">
        <v>63.721523971624009</v>
      </c>
      <c r="J22" s="21">
        <v>68.467581625459644</v>
      </c>
      <c r="K22" s="21"/>
      <c r="L22" s="21">
        <v>99.913627212508814</v>
      </c>
      <c r="M22" s="21">
        <v>53.873120915551553</v>
      </c>
      <c r="N22" s="21">
        <v>24.350140038232663</v>
      </c>
      <c r="O22" s="21">
        <v>53.943616352400966</v>
      </c>
    </row>
    <row r="23" spans="1:15" x14ac:dyDescent="0.25">
      <c r="A23" s="23" t="s">
        <v>59</v>
      </c>
      <c r="B23" s="21">
        <v>17.883817427385893</v>
      </c>
      <c r="C23" s="21">
        <v>17.236514522821579</v>
      </c>
      <c r="D23" s="21">
        <v>1.5186721991701246</v>
      </c>
      <c r="E23" s="21"/>
      <c r="F23" s="21">
        <v>79.152623976889757</v>
      </c>
      <c r="G23" s="21">
        <v>100</v>
      </c>
      <c r="H23" s="21"/>
      <c r="I23" s="21">
        <v>79.152623976889757</v>
      </c>
      <c r="J23" s="21">
        <v>97.592681752527682</v>
      </c>
      <c r="K23" s="21"/>
      <c r="L23" s="21">
        <v>100</v>
      </c>
      <c r="M23" s="21">
        <v>69.595570534424652</v>
      </c>
      <c r="N23" s="21">
        <v>67.23639865190178</v>
      </c>
      <c r="O23" s="21">
        <v>69.595570534424652</v>
      </c>
    </row>
    <row r="24" spans="1:15" x14ac:dyDescent="0.25">
      <c r="A24" s="23" t="s">
        <v>60</v>
      </c>
      <c r="B24" s="21">
        <v>84.15924183729939</v>
      </c>
      <c r="C24" s="21">
        <v>84.15924183729939</v>
      </c>
      <c r="D24" s="21">
        <v>12.895268400664083</v>
      </c>
      <c r="E24" s="21"/>
      <c r="F24" s="21">
        <v>99.387311915279071</v>
      </c>
      <c r="G24" s="21">
        <v>78.874672654910469</v>
      </c>
      <c r="H24" s="21"/>
      <c r="I24" s="21">
        <v>88.623761513587809</v>
      </c>
      <c r="J24" s="21">
        <v>92.819861154720599</v>
      </c>
      <c r="K24" s="21"/>
      <c r="L24" s="21">
        <v>100</v>
      </c>
      <c r="M24" s="21">
        <v>95.418072901169324</v>
      </c>
      <c r="N24" s="21">
        <v>89.108059634754397</v>
      </c>
      <c r="O24" s="21">
        <v>95.418072901169324</v>
      </c>
    </row>
    <row r="25" spans="1:15" x14ac:dyDescent="0.25">
      <c r="A25" s="23" t="s">
        <v>61</v>
      </c>
      <c r="B25" s="21">
        <v>29.059039373325092</v>
      </c>
      <c r="C25" s="21">
        <v>29.039290867862295</v>
      </c>
      <c r="D25" s="21">
        <v>1.2155431869717583</v>
      </c>
      <c r="E25" s="21"/>
      <c r="F25" s="21">
        <v>99.847092630347504</v>
      </c>
      <c r="G25" s="21">
        <v>48.735284262892776</v>
      </c>
      <c r="H25" s="21"/>
      <c r="I25" s="21">
        <v>43.177094277260672</v>
      </c>
      <c r="J25" s="21">
        <v>78.642943544952217</v>
      </c>
      <c r="K25" s="21"/>
      <c r="L25" s="21">
        <v>100</v>
      </c>
      <c r="M25" s="21">
        <v>24.759067960723964</v>
      </c>
      <c r="N25" s="21">
        <v>17.856656084776276</v>
      </c>
      <c r="O25" s="21">
        <v>24.887981509140371</v>
      </c>
    </row>
    <row r="26" spans="1:15" ht="24" x14ac:dyDescent="0.25">
      <c r="A26" s="23" t="s">
        <v>62</v>
      </c>
      <c r="B26" s="21">
        <v>11.800995024875622</v>
      </c>
      <c r="C26" s="21">
        <v>10.610281923714759</v>
      </c>
      <c r="D26" s="21">
        <v>2.1592039800995022</v>
      </c>
      <c r="E26" s="21"/>
      <c r="F26" s="21">
        <v>86.292591434823379</v>
      </c>
      <c r="G26" s="21">
        <v>48.515160987808692</v>
      </c>
      <c r="H26" s="21"/>
      <c r="I26" s="21">
        <v>72.585182869646772</v>
      </c>
      <c r="J26" s="21">
        <v>59.143482338230704</v>
      </c>
      <c r="K26" s="21"/>
      <c r="L26" s="21">
        <v>100</v>
      </c>
      <c r="M26" s="21">
        <v>37.824320100031258</v>
      </c>
      <c r="N26" s="21">
        <v>20.803376055017196</v>
      </c>
      <c r="O26" s="21">
        <v>37.824320100031258</v>
      </c>
    </row>
    <row r="27" spans="1:15" x14ac:dyDescent="0.25">
      <c r="A27" s="23" t="s">
        <v>63</v>
      </c>
      <c r="B27" s="21">
        <v>65.103614457831327</v>
      </c>
      <c r="C27" s="21">
        <v>64.855421686746979</v>
      </c>
      <c r="D27" s="21">
        <v>11.228915662650603</v>
      </c>
      <c r="E27" s="21"/>
      <c r="F27" s="21">
        <v>94.229983280698505</v>
      </c>
      <c r="G27" s="21">
        <v>60.962288686605994</v>
      </c>
      <c r="H27" s="21"/>
      <c r="I27" s="21">
        <v>93.204532788407974</v>
      </c>
      <c r="J27" s="21">
        <v>41.055173694965639</v>
      </c>
      <c r="K27" s="21"/>
      <c r="L27" s="21">
        <v>100</v>
      </c>
      <c r="M27" s="21">
        <v>46.936652424298721</v>
      </c>
      <c r="N27" s="21">
        <v>31.551179639606168</v>
      </c>
      <c r="O27" s="21">
        <v>46.936652424298721</v>
      </c>
    </row>
    <row r="28" spans="1:15" x14ac:dyDescent="0.25">
      <c r="A28" s="23" t="s">
        <v>64</v>
      </c>
      <c r="B28" s="21">
        <v>38.104729729729733</v>
      </c>
      <c r="C28" s="21">
        <v>34.523648648648646</v>
      </c>
      <c r="D28" s="21">
        <v>11.418918918918918</v>
      </c>
      <c r="E28" s="21"/>
      <c r="F28" s="21">
        <v>75.437909775907627</v>
      </c>
      <c r="G28" s="21">
        <v>78.530188863881008</v>
      </c>
      <c r="H28" s="21"/>
      <c r="I28" s="21">
        <v>76.240336627850084</v>
      </c>
      <c r="J28" s="21">
        <v>58.694588511596045</v>
      </c>
      <c r="K28" s="21"/>
      <c r="L28" s="21">
        <v>100</v>
      </c>
      <c r="M28" s="21">
        <v>26.519228887366669</v>
      </c>
      <c r="N28" s="21">
        <v>10.783834034641353</v>
      </c>
      <c r="O28" s="21">
        <v>26.519228887366669</v>
      </c>
    </row>
    <row r="29" spans="1:15" x14ac:dyDescent="0.25">
      <c r="A29" s="23" t="s">
        <v>65</v>
      </c>
      <c r="B29" s="21">
        <v>15.492076871207013</v>
      </c>
      <c r="C29" s="21">
        <v>14.585300067430884</v>
      </c>
      <c r="D29" s="21">
        <v>2.3223196223870533</v>
      </c>
      <c r="E29" s="21"/>
      <c r="F29" s="21">
        <v>67.150947757743879</v>
      </c>
      <c r="G29" s="21">
        <v>94.267221451687462</v>
      </c>
      <c r="H29" s="21"/>
      <c r="I29" s="21">
        <v>66.595006934812744</v>
      </c>
      <c r="J29" s="21">
        <v>52.404068423485896</v>
      </c>
      <c r="K29" s="21"/>
      <c r="L29" s="21">
        <v>98.640776699029132</v>
      </c>
      <c r="M29" s="21">
        <v>42.253814147018026</v>
      </c>
      <c r="N29" s="21">
        <v>29.149329634766524</v>
      </c>
      <c r="O29" s="21">
        <v>44.440591770688854</v>
      </c>
    </row>
    <row r="30" spans="1:15" x14ac:dyDescent="0.25">
      <c r="A30" s="23" t="s">
        <v>66</v>
      </c>
      <c r="B30" s="21">
        <v>15.905502392344498</v>
      </c>
      <c r="C30" s="21">
        <v>12.527511961722487</v>
      </c>
      <c r="D30" s="21">
        <v>3.5813397129186604</v>
      </c>
      <c r="E30" s="21"/>
      <c r="F30" s="21">
        <v>100</v>
      </c>
      <c r="G30" s="21">
        <v>73.617874534517327</v>
      </c>
      <c r="H30" s="21"/>
      <c r="I30" s="21">
        <v>72.682135013845127</v>
      </c>
      <c r="J30" s="21">
        <v>87.806741143893817</v>
      </c>
      <c r="K30" s="21"/>
      <c r="L30" s="21">
        <v>100</v>
      </c>
      <c r="M30" s="21">
        <v>86.899646710589138</v>
      </c>
      <c r="N30" s="21">
        <v>60.660746681944048</v>
      </c>
      <c r="O30" s="21">
        <v>86.899646710589138</v>
      </c>
    </row>
    <row r="31" spans="1:15" x14ac:dyDescent="0.25">
      <c r="A31" s="23" t="s">
        <v>67</v>
      </c>
      <c r="B31" s="21">
        <v>8.1357138597124159</v>
      </c>
      <c r="C31" s="21">
        <v>5.0228832840079045</v>
      </c>
      <c r="D31" s="21">
        <v>3.5420449179164231</v>
      </c>
      <c r="E31" s="21"/>
      <c r="F31" s="21">
        <v>67.337563748199486</v>
      </c>
      <c r="G31" s="21">
        <v>76.065714174485137</v>
      </c>
      <c r="H31" s="21"/>
      <c r="I31" s="21">
        <v>71.939113170086031</v>
      </c>
      <c r="J31" s="21">
        <v>45.661229415657729</v>
      </c>
      <c r="K31" s="21"/>
      <c r="L31" s="21">
        <v>99.850118737104381</v>
      </c>
      <c r="M31" s="21">
        <v>28.590337524818001</v>
      </c>
      <c r="N31" s="21">
        <v>22.674893915210028</v>
      </c>
      <c r="O31" s="21">
        <v>35.486822127924633</v>
      </c>
    </row>
    <row r="32" spans="1:15" ht="36" x14ac:dyDescent="0.25">
      <c r="A32" s="23" t="s">
        <v>68</v>
      </c>
      <c r="B32" s="21">
        <v>9.3817723645527096</v>
      </c>
      <c r="C32" s="21">
        <v>8.8429231415371685</v>
      </c>
      <c r="D32" s="21">
        <v>1.7154976900461989</v>
      </c>
      <c r="E32" s="21"/>
      <c r="F32" s="21">
        <v>82.986464022797435</v>
      </c>
      <c r="G32" s="21">
        <v>90.768938494419388</v>
      </c>
      <c r="H32" s="21"/>
      <c r="I32" s="21">
        <v>77.309902635953449</v>
      </c>
      <c r="J32" s="21">
        <v>73.254808834006184</v>
      </c>
      <c r="K32" s="21"/>
      <c r="L32" s="21">
        <v>100</v>
      </c>
      <c r="M32" s="21">
        <v>36.094039420565188</v>
      </c>
      <c r="N32" s="21">
        <v>34.2626454523866</v>
      </c>
      <c r="O32" s="21">
        <v>36.094039420565188</v>
      </c>
    </row>
    <row r="33" spans="1:15" ht="24" x14ac:dyDescent="0.25">
      <c r="A33" s="23" t="s">
        <v>69</v>
      </c>
      <c r="B33" s="21">
        <v>49.037537537537531</v>
      </c>
      <c r="C33" s="21">
        <v>47.810810810810814</v>
      </c>
      <c r="D33" s="21">
        <v>9.5330330330330337</v>
      </c>
      <c r="E33" s="21"/>
      <c r="F33" s="21">
        <v>90.189058476226364</v>
      </c>
      <c r="G33" s="21">
        <v>52.603479680924558</v>
      </c>
      <c r="H33" s="21"/>
      <c r="I33" s="21">
        <v>88.480623076439926</v>
      </c>
      <c r="J33" s="21">
        <v>54.277369511965333</v>
      </c>
      <c r="K33" s="21"/>
      <c r="L33" s="21">
        <v>100</v>
      </c>
      <c r="M33" s="21">
        <v>55.643489730544559</v>
      </c>
      <c r="N33" s="21">
        <v>52.898687268387654</v>
      </c>
      <c r="O33" s="21">
        <v>55.643489730544559</v>
      </c>
    </row>
    <row r="34" spans="1:15" x14ac:dyDescent="0.25">
      <c r="A34" s="22" t="s">
        <v>70</v>
      </c>
      <c r="B34" s="34">
        <v>20.103014111509584</v>
      </c>
      <c r="C34" s="34">
        <v>17.633321400548787</v>
      </c>
      <c r="D34" s="34">
        <v>4.5625505274077147</v>
      </c>
      <c r="E34" s="34"/>
      <c r="F34" s="34">
        <v>86.690369101163711</v>
      </c>
      <c r="G34" s="34">
        <v>68.489469550938821</v>
      </c>
      <c r="H34" s="34"/>
      <c r="I34" s="34">
        <v>73.012714422009779</v>
      </c>
      <c r="J34" s="34">
        <v>65.063909603639729</v>
      </c>
      <c r="K34" s="34"/>
      <c r="L34" s="34">
        <v>98.986506746626688</v>
      </c>
      <c r="M34" s="34">
        <v>48.065162224082762</v>
      </c>
      <c r="N34" s="34">
        <v>33.162327926945615</v>
      </c>
      <c r="O34" s="34">
        <v>48.590198407289861</v>
      </c>
    </row>
    <row r="35" spans="1:15" ht="9" customHeight="1" x14ac:dyDescent="0.25">
      <c r="A35" s="20"/>
      <c r="B35" s="21"/>
      <c r="C35" s="21"/>
      <c r="D35" s="21"/>
      <c r="E35" s="21"/>
      <c r="F35" s="21"/>
      <c r="G35" s="21"/>
      <c r="H35" s="21"/>
      <c r="I35" s="21"/>
      <c r="J35" s="21"/>
      <c r="K35" s="21"/>
    </row>
    <row r="36" spans="1:15" ht="12.75" customHeight="1" x14ac:dyDescent="0.25">
      <c r="A36" s="20"/>
      <c r="B36" s="256" t="s">
        <v>71</v>
      </c>
      <c r="C36" s="256"/>
      <c r="D36" s="256"/>
      <c r="E36" s="256"/>
      <c r="F36" s="256"/>
      <c r="G36" s="256"/>
      <c r="H36" s="256"/>
      <c r="I36" s="256"/>
      <c r="J36" s="256"/>
      <c r="K36" s="256"/>
      <c r="L36" s="256"/>
      <c r="M36" s="256"/>
      <c r="N36" s="256"/>
      <c r="O36" s="256"/>
    </row>
    <row r="37" spans="1:15" ht="15" customHeight="1" x14ac:dyDescent="0.25">
      <c r="A37" s="20" t="s">
        <v>72</v>
      </c>
      <c r="B37" s="21">
        <v>19.470085861557486</v>
      </c>
      <c r="C37" s="21">
        <v>16.151230142092597</v>
      </c>
      <c r="D37" s="21">
        <v>5.7813125743552156</v>
      </c>
      <c r="E37" s="21"/>
      <c r="F37" s="21">
        <v>86.875900400379919</v>
      </c>
      <c r="G37" s="21">
        <v>65.936166441708593</v>
      </c>
      <c r="H37" s="21"/>
      <c r="I37" s="21">
        <v>74.649815261701235</v>
      </c>
      <c r="J37" s="21">
        <v>60.540535627451256</v>
      </c>
      <c r="K37" s="21"/>
      <c r="L37" s="21">
        <v>98.69642475720434</v>
      </c>
      <c r="M37" s="21">
        <v>40.603705673033666</v>
      </c>
      <c r="N37" s="21">
        <v>30.038220149881163</v>
      </c>
      <c r="O37" s="21">
        <v>40.936916301961908</v>
      </c>
    </row>
    <row r="38" spans="1:15" ht="15" customHeight="1" x14ac:dyDescent="0.25">
      <c r="A38" s="20" t="s">
        <v>73</v>
      </c>
      <c r="B38" s="21">
        <v>21.900385076929087</v>
      </c>
      <c r="C38" s="21">
        <v>19.063551773724839</v>
      </c>
      <c r="D38" s="21">
        <v>5.4985606171405115</v>
      </c>
      <c r="E38" s="21"/>
      <c r="F38" s="21">
        <v>84.817245414933723</v>
      </c>
      <c r="G38" s="21">
        <v>67.531135754558377</v>
      </c>
      <c r="H38" s="21"/>
      <c r="I38" s="21">
        <v>75.569916780713555</v>
      </c>
      <c r="J38" s="21">
        <v>60.949931190649551</v>
      </c>
      <c r="K38" s="21"/>
      <c r="L38" s="21">
        <v>99.569798603989796</v>
      </c>
      <c r="M38" s="21">
        <v>53.467629108070703</v>
      </c>
      <c r="N38" s="21">
        <v>35.111067059572505</v>
      </c>
      <c r="O38" s="21">
        <v>54.32136063342724</v>
      </c>
    </row>
    <row r="39" spans="1:15" ht="15" customHeight="1" x14ac:dyDescent="0.25">
      <c r="A39" s="20" t="s">
        <v>74</v>
      </c>
      <c r="B39" s="21">
        <v>18.679782652595545</v>
      </c>
      <c r="C39" s="21">
        <v>16.824963815464653</v>
      </c>
      <c r="D39" s="21">
        <v>3.2816059795445067</v>
      </c>
      <c r="E39" s="21"/>
      <c r="F39" s="21">
        <v>85.218970624586092</v>
      </c>
      <c r="G39" s="21">
        <v>71.838306343413294</v>
      </c>
      <c r="H39" s="21"/>
      <c r="I39" s="21">
        <v>74.346379526170608</v>
      </c>
      <c r="J39" s="21">
        <v>69.611257909604149</v>
      </c>
      <c r="K39" s="21"/>
      <c r="L39" s="21">
        <v>98.407834853678111</v>
      </c>
      <c r="M39" s="21">
        <v>47.300721596474368</v>
      </c>
      <c r="N39" s="21">
        <v>34.452893986519797</v>
      </c>
      <c r="O39" s="21">
        <v>47.460268572946809</v>
      </c>
    </row>
    <row r="40" spans="1:15" ht="15" customHeight="1" x14ac:dyDescent="0.25">
      <c r="A40" s="20" t="s">
        <v>75</v>
      </c>
      <c r="B40" s="21">
        <v>20.265578049172596</v>
      </c>
      <c r="C40" s="21">
        <v>18.797510349861383</v>
      </c>
      <c r="D40" s="21">
        <v>3.0335283245296836</v>
      </c>
      <c r="E40" s="21"/>
      <c r="F40" s="21">
        <v>89.729228576835197</v>
      </c>
      <c r="G40" s="21">
        <v>69.843973160719585</v>
      </c>
      <c r="H40" s="21"/>
      <c r="I40" s="21">
        <v>67.20539745667476</v>
      </c>
      <c r="J40" s="21">
        <v>71.251692783904033</v>
      </c>
      <c r="K40" s="21"/>
      <c r="L40" s="21">
        <v>99.139679911874794</v>
      </c>
      <c r="M40" s="21">
        <v>51.3622087116659</v>
      </c>
      <c r="N40" s="21">
        <v>33.602170146322074</v>
      </c>
      <c r="O40" s="21">
        <v>52.038053676446495</v>
      </c>
    </row>
    <row r="41" spans="1:15" ht="7.5" customHeight="1" x14ac:dyDescent="0.25">
      <c r="A41" s="20"/>
      <c r="B41" s="21"/>
      <c r="C41" s="21"/>
      <c r="D41" s="21"/>
      <c r="E41" s="21"/>
      <c r="F41" s="21"/>
      <c r="G41" s="21"/>
      <c r="H41" s="21"/>
      <c r="I41" s="21"/>
      <c r="J41" s="21"/>
      <c r="K41" s="21"/>
    </row>
    <row r="42" spans="1:15" x14ac:dyDescent="0.25">
      <c r="A42" s="20"/>
      <c r="B42" s="256" t="s">
        <v>76</v>
      </c>
      <c r="C42" s="256"/>
      <c r="D42" s="256"/>
      <c r="E42" s="256"/>
      <c r="F42" s="256"/>
      <c r="G42" s="256"/>
      <c r="H42" s="256"/>
      <c r="I42" s="256"/>
      <c r="J42" s="256"/>
      <c r="K42" s="256"/>
      <c r="L42" s="256"/>
      <c r="M42" s="256"/>
      <c r="N42" s="256"/>
      <c r="O42" s="256"/>
    </row>
    <row r="43" spans="1:15" x14ac:dyDescent="0.25">
      <c r="A43" s="20" t="s">
        <v>14</v>
      </c>
      <c r="B43" s="21">
        <v>18.752211036667095</v>
      </c>
      <c r="C43" s="21">
        <v>17.010290127312221</v>
      </c>
      <c r="D43" s="21">
        <v>3.3273065799141159</v>
      </c>
      <c r="E43" s="21"/>
      <c r="F43" s="21">
        <v>88.289632375932456</v>
      </c>
      <c r="G43" s="21">
        <v>69.118407696584995</v>
      </c>
      <c r="H43" s="21"/>
      <c r="I43" s="21">
        <v>72.062604066707422</v>
      </c>
      <c r="J43" s="21">
        <v>66.101293392255059</v>
      </c>
      <c r="K43" s="21"/>
      <c r="L43" s="21">
        <v>99.067870361955741</v>
      </c>
      <c r="M43" s="21">
        <v>47.803235560046389</v>
      </c>
      <c r="N43" s="21">
        <v>32.81596616262825</v>
      </c>
      <c r="O43" s="21">
        <v>48.346069070257833</v>
      </c>
    </row>
    <row r="44" spans="1:15" x14ac:dyDescent="0.25">
      <c r="A44" s="20" t="s">
        <v>15</v>
      </c>
      <c r="B44" s="21">
        <v>24.56911495220643</v>
      </c>
      <c r="C44" s="21">
        <v>19.219219610613379</v>
      </c>
      <c r="D44" s="21">
        <v>9.068983314608646</v>
      </c>
      <c r="E44" s="21"/>
      <c r="F44" s="21">
        <v>79.709211249076034</v>
      </c>
      <c r="G44" s="21">
        <v>66.035087243406736</v>
      </c>
      <c r="H44" s="21"/>
      <c r="I44" s="21">
        <v>74.811984185649081</v>
      </c>
      <c r="J44" s="21">
        <v>60.331206217237096</v>
      </c>
      <c r="K44" s="21"/>
      <c r="L44" s="21">
        <v>98.131031255721851</v>
      </c>
      <c r="M44" s="21">
        <v>51.810987311899424</v>
      </c>
      <c r="N44" s="21">
        <v>35.770135832525213</v>
      </c>
      <c r="O44" s="21">
        <v>51.918134286353691</v>
      </c>
    </row>
    <row r="45" spans="1:15" x14ac:dyDescent="0.25">
      <c r="A45" s="20" t="s">
        <v>16</v>
      </c>
      <c r="B45" s="21">
        <v>29.957388730434104</v>
      </c>
      <c r="C45" s="21">
        <v>21.353048702794357</v>
      </c>
      <c r="D45" s="21">
        <v>13.657536730473307</v>
      </c>
      <c r="E45" s="21"/>
      <c r="F45" s="21">
        <v>77.333363934200477</v>
      </c>
      <c r="G45" s="21">
        <v>63.933626719147149</v>
      </c>
      <c r="H45" s="21"/>
      <c r="I45" s="21">
        <v>77.978277209430431</v>
      </c>
      <c r="J45" s="21">
        <v>59.1662028722739</v>
      </c>
      <c r="K45" s="21"/>
      <c r="L45" s="21">
        <v>99.016564631900266</v>
      </c>
      <c r="M45" s="21">
        <v>47.032767791057282</v>
      </c>
      <c r="N45" s="21">
        <v>32.931314441122979</v>
      </c>
      <c r="O45" s="21">
        <v>47.405715859473176</v>
      </c>
    </row>
    <row r="46" spans="1:15" x14ac:dyDescent="0.25">
      <c r="A46" s="35" t="s">
        <v>77</v>
      </c>
      <c r="B46" s="36">
        <v>46.602826066837785</v>
      </c>
      <c r="C46" s="36">
        <v>33.268388674300908</v>
      </c>
      <c r="D46" s="36">
        <v>27.050749380184406</v>
      </c>
      <c r="E46" s="36"/>
      <c r="F46" s="36">
        <v>75.696549098841899</v>
      </c>
      <c r="G46" s="36">
        <v>64.654983089559465</v>
      </c>
      <c r="H46" s="36"/>
      <c r="I46" s="36">
        <v>85.370638790061648</v>
      </c>
      <c r="J46" s="36">
        <v>58.155078256540889</v>
      </c>
      <c r="K46" s="36"/>
      <c r="L46" s="36">
        <v>98.860924437416728</v>
      </c>
      <c r="M46" s="36">
        <v>47.519069998975127</v>
      </c>
      <c r="N46" s="36">
        <v>36.058037217610284</v>
      </c>
      <c r="O46" s="36">
        <v>48.718173965242087</v>
      </c>
    </row>
    <row r="47" spans="1:15" ht="6.75" customHeight="1" x14ac:dyDescent="0.25"/>
    <row r="48" spans="1:15" x14ac:dyDescent="0.25">
      <c r="A48" s="9" t="s">
        <v>130</v>
      </c>
      <c r="F48" s="174"/>
      <c r="G48" s="174"/>
      <c r="H48" s="174"/>
      <c r="I48" s="174"/>
      <c r="J48" s="174"/>
      <c r="K48" s="175"/>
      <c r="L48" s="174"/>
      <c r="M48" s="174"/>
      <c r="N48" s="174"/>
      <c r="O48" s="174"/>
    </row>
    <row r="49" spans="1:15" x14ac:dyDescent="0.25">
      <c r="A49" s="9"/>
      <c r="F49" s="135"/>
      <c r="G49" s="135"/>
      <c r="H49" s="135"/>
      <c r="I49" s="135"/>
      <c r="J49" s="135"/>
      <c r="K49" s="135"/>
      <c r="L49" s="135"/>
      <c r="M49" s="135"/>
      <c r="N49" s="135"/>
      <c r="O49" s="135"/>
    </row>
    <row r="50" spans="1:15" x14ac:dyDescent="0.25">
      <c r="A50" s="9"/>
      <c r="F50" s="135"/>
      <c r="G50" s="135"/>
      <c r="H50" s="135"/>
      <c r="I50" s="135"/>
      <c r="J50" s="135"/>
      <c r="K50" s="135"/>
      <c r="L50" s="135"/>
      <c r="M50" s="135"/>
      <c r="N50" s="135"/>
      <c r="O50" s="135"/>
    </row>
    <row r="51" spans="1:15" x14ac:dyDescent="0.25">
      <c r="A51" s="9"/>
    </row>
    <row r="52" spans="1:15" x14ac:dyDescent="0.25">
      <c r="A52" s="9"/>
    </row>
    <row r="53" spans="1:15" x14ac:dyDescent="0.25">
      <c r="A53" s="9"/>
    </row>
    <row r="54" spans="1:15" x14ac:dyDescent="0.25">
      <c r="A54" s="9"/>
    </row>
    <row r="55" spans="1:15" x14ac:dyDescent="0.25">
      <c r="A55" s="9"/>
    </row>
    <row r="56" spans="1:15" x14ac:dyDescent="0.25">
      <c r="A56" s="9"/>
    </row>
    <row r="57" spans="1:15" x14ac:dyDescent="0.25">
      <c r="A57" s="9"/>
    </row>
    <row r="58" spans="1:15" x14ac:dyDescent="0.25">
      <c r="A58" s="9"/>
    </row>
    <row r="59" spans="1:15" x14ac:dyDescent="0.25">
      <c r="A59" s="9"/>
    </row>
    <row r="60" spans="1:15" x14ac:dyDescent="0.25">
      <c r="A60" s="9"/>
    </row>
    <row r="61" spans="1:15" x14ac:dyDescent="0.25">
      <c r="A61" s="9"/>
    </row>
    <row r="62" spans="1:15" x14ac:dyDescent="0.25">
      <c r="A62" s="37"/>
    </row>
    <row r="63" spans="1:15" x14ac:dyDescent="0.25">
      <c r="A63" s="9"/>
    </row>
  </sheetData>
  <mergeCells count="11">
    <mergeCell ref="B36:O36"/>
    <mergeCell ref="B42:O42"/>
    <mergeCell ref="B6:O6"/>
    <mergeCell ref="L3:O3"/>
    <mergeCell ref="A1:N1"/>
    <mergeCell ref="A3:A4"/>
    <mergeCell ref="B3:B4"/>
    <mergeCell ref="C3:C4"/>
    <mergeCell ref="D3:D4"/>
    <mergeCell ref="F3:G3"/>
    <mergeCell ref="I3:J3"/>
  </mergeCells>
  <pageMargins left="0.7" right="0.7" top="0.75" bottom="0.75" header="0.3" footer="0.3"/>
  <pageSetup paperSize="9" scale="57" orientation="landscape" horizontalDpi="4294967295" verticalDpi="4294967295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3"/>
  <sheetViews>
    <sheetView view="pageBreakPreview" zoomScale="60" zoomScaleNormal="100" workbookViewId="0">
      <selection activeCell="F14" sqref="F14"/>
    </sheetView>
  </sheetViews>
  <sheetFormatPr defaultColWidth="9.140625" defaultRowHeight="15" x14ac:dyDescent="0.25"/>
  <cols>
    <col min="1" max="1" width="64.85546875" style="12" customWidth="1"/>
    <col min="2" max="4" width="11.42578125" style="12" customWidth="1"/>
    <col min="5" max="5" width="2.42578125" style="12" customWidth="1"/>
    <col min="6" max="7" width="12.140625" style="12" customWidth="1"/>
    <col min="8" max="16384" width="9.140625" style="12"/>
  </cols>
  <sheetData>
    <row r="1" spans="1:7" s="3" customFormat="1" ht="39" customHeight="1" x14ac:dyDescent="0.25">
      <c r="A1" s="242" t="s">
        <v>199</v>
      </c>
      <c r="B1" s="242"/>
      <c r="C1" s="242"/>
      <c r="D1" s="242"/>
      <c r="E1" s="242"/>
      <c r="F1" s="242"/>
      <c r="G1" s="242"/>
    </row>
    <row r="2" spans="1:7" x14ac:dyDescent="0.25">
      <c r="B2" s="52"/>
      <c r="C2" s="52"/>
      <c r="D2" s="52"/>
      <c r="E2" s="53"/>
      <c r="F2" s="54"/>
      <c r="G2" s="54"/>
    </row>
    <row r="3" spans="1:7" ht="51" customHeight="1" x14ac:dyDescent="0.25">
      <c r="A3" s="249" t="s">
        <v>96</v>
      </c>
      <c r="B3" s="261" t="s">
        <v>97</v>
      </c>
      <c r="C3" s="261"/>
      <c r="D3" s="261"/>
      <c r="E3" s="55"/>
      <c r="F3" s="245" t="s">
        <v>98</v>
      </c>
      <c r="G3" s="245"/>
    </row>
    <row r="4" spans="1:7" ht="29.25" customHeight="1" x14ac:dyDescent="0.25">
      <c r="A4" s="250"/>
      <c r="B4" s="56" t="s">
        <v>99</v>
      </c>
      <c r="C4" s="57" t="s">
        <v>100</v>
      </c>
      <c r="D4" s="57" t="s">
        <v>101</v>
      </c>
      <c r="E4" s="57"/>
      <c r="F4" s="128" t="s">
        <v>94</v>
      </c>
      <c r="G4" s="128" t="s">
        <v>95</v>
      </c>
    </row>
    <row r="5" spans="1:7" ht="3.75" customHeight="1" x14ac:dyDescent="0.25">
      <c r="A5" s="31"/>
      <c r="B5" s="32"/>
      <c r="C5" s="58"/>
      <c r="D5" s="58"/>
      <c r="E5" s="58"/>
      <c r="F5" s="33"/>
      <c r="G5" s="33"/>
    </row>
    <row r="6" spans="1:7" ht="14.45" customHeight="1" x14ac:dyDescent="0.25">
      <c r="A6" s="31"/>
      <c r="B6" s="260" t="s">
        <v>42</v>
      </c>
      <c r="C6" s="260"/>
      <c r="D6" s="260"/>
      <c r="E6" s="260"/>
      <c r="F6" s="260"/>
      <c r="G6" s="260"/>
    </row>
    <row r="7" spans="1:7" x14ac:dyDescent="0.25">
      <c r="A7" s="22" t="s">
        <v>43</v>
      </c>
      <c r="B7" s="34">
        <v>14.476492636127999</v>
      </c>
      <c r="C7" s="34">
        <v>3.145449390649445</v>
      </c>
      <c r="D7" s="34">
        <v>11.331043245478554</v>
      </c>
      <c r="E7" s="34"/>
      <c r="F7" s="34">
        <v>89.950591839899602</v>
      </c>
      <c r="G7" s="34">
        <v>10.049408160100411</v>
      </c>
    </row>
    <row r="8" spans="1:7" x14ac:dyDescent="0.25">
      <c r="A8" s="23" t="s">
        <v>44</v>
      </c>
      <c r="B8" s="21">
        <v>14.526364859867435</v>
      </c>
      <c r="C8" s="21">
        <v>1.1474182494927854</v>
      </c>
      <c r="D8" s="21">
        <v>13.378940948864562</v>
      </c>
      <c r="E8" s="21"/>
      <c r="F8" s="21">
        <v>78.793111955395474</v>
      </c>
      <c r="G8" s="21">
        <v>21.206888044604529</v>
      </c>
    </row>
    <row r="9" spans="1:7" x14ac:dyDescent="0.25">
      <c r="A9" s="23" t="s">
        <v>45</v>
      </c>
      <c r="B9" s="21">
        <v>11.225685504720499</v>
      </c>
      <c r="C9" s="21">
        <v>3.1199822358074951</v>
      </c>
      <c r="D9" s="21">
        <v>8.105703268913004</v>
      </c>
      <c r="E9" s="21"/>
      <c r="F9" s="21">
        <v>78.62101221912576</v>
      </c>
      <c r="G9" s="21">
        <v>21.378987780874244</v>
      </c>
    </row>
    <row r="10" spans="1:7" x14ac:dyDescent="0.25">
      <c r="A10" s="23" t="s">
        <v>46</v>
      </c>
      <c r="B10" s="21">
        <v>7.7723105221954523</v>
      </c>
      <c r="C10" s="21">
        <v>2.3199679583676067</v>
      </c>
      <c r="D10" s="21">
        <v>5.4523216707446487</v>
      </c>
      <c r="E10" s="21"/>
      <c r="F10" s="21">
        <v>68.545569164265117</v>
      </c>
      <c r="G10" s="21">
        <v>31.454430835734865</v>
      </c>
    </row>
    <row r="11" spans="1:7" ht="48" x14ac:dyDescent="0.25">
      <c r="A11" s="23" t="s">
        <v>47</v>
      </c>
      <c r="B11" s="21">
        <v>15.218199992362596</v>
      </c>
      <c r="C11" s="21">
        <v>2.8490936355869034</v>
      </c>
      <c r="D11" s="21">
        <v>12.369106356775694</v>
      </c>
      <c r="E11" s="21"/>
      <c r="F11" s="21">
        <v>93.81616550990762</v>
      </c>
      <c r="G11" s="21">
        <v>6.1838344900923818</v>
      </c>
    </row>
    <row r="12" spans="1:7" ht="24" x14ac:dyDescent="0.25">
      <c r="A12" s="23" t="s">
        <v>48</v>
      </c>
      <c r="B12" s="21">
        <v>6.1355988211286423</v>
      </c>
      <c r="C12" s="21">
        <v>1.4936826841694621</v>
      </c>
      <c r="D12" s="21">
        <v>4.6419218599690506</v>
      </c>
      <c r="E12" s="21"/>
      <c r="F12" s="21">
        <v>82.109304357154898</v>
      </c>
      <c r="G12" s="21">
        <v>17.890695642845099</v>
      </c>
    </row>
    <row r="13" spans="1:7" ht="24" x14ac:dyDescent="0.25">
      <c r="A13" s="23" t="s">
        <v>49</v>
      </c>
      <c r="B13" s="21">
        <v>11.534979844367719</v>
      </c>
      <c r="C13" s="21">
        <v>1.2461807919199013</v>
      </c>
      <c r="D13" s="21">
        <v>10.288751079980177</v>
      </c>
      <c r="E13" s="21"/>
      <c r="F13" s="21">
        <v>40.99010663279055</v>
      </c>
      <c r="G13" s="21">
        <v>59.009893367209457</v>
      </c>
    </row>
    <row r="14" spans="1:7" ht="24" x14ac:dyDescent="0.25">
      <c r="A14" s="23" t="s">
        <v>50</v>
      </c>
      <c r="B14" s="21">
        <v>13.387274091064242</v>
      </c>
      <c r="C14" s="21">
        <v>3.544146439062744</v>
      </c>
      <c r="D14" s="21">
        <v>9.8431330588012713</v>
      </c>
      <c r="E14" s="21"/>
      <c r="F14" s="21">
        <v>86.985467537658394</v>
      </c>
      <c r="G14" s="21">
        <v>13.014532462341609</v>
      </c>
    </row>
    <row r="15" spans="1:7" x14ac:dyDescent="0.25">
      <c r="A15" s="23" t="s">
        <v>51</v>
      </c>
      <c r="B15" s="21">
        <v>35.893079931361463</v>
      </c>
      <c r="C15" s="21">
        <v>10.158531473760716</v>
      </c>
      <c r="D15" s="21">
        <v>25.734548457600749</v>
      </c>
      <c r="E15" s="21"/>
      <c r="F15" s="21">
        <v>98.559979853762201</v>
      </c>
      <c r="G15" s="21">
        <v>1.4400201462377951</v>
      </c>
    </row>
    <row r="16" spans="1:7" ht="24" x14ac:dyDescent="0.25">
      <c r="A16" s="23" t="s">
        <v>52</v>
      </c>
      <c r="B16" s="21">
        <v>7.2231630108738409</v>
      </c>
      <c r="C16" s="21">
        <v>1.007002124151047</v>
      </c>
      <c r="D16" s="21">
        <v>6.2161608867227942</v>
      </c>
      <c r="E16" s="21"/>
      <c r="F16" s="21">
        <v>85.384162274011089</v>
      </c>
      <c r="G16" s="21">
        <v>14.615837725988911</v>
      </c>
    </row>
    <row r="17" spans="1:7" ht="24" x14ac:dyDescent="0.25">
      <c r="A17" s="22" t="s">
        <v>53</v>
      </c>
      <c r="B17" s="34">
        <v>28.630448929094271</v>
      </c>
      <c r="C17" s="34">
        <v>2.8883460622937713</v>
      </c>
      <c r="D17" s="34">
        <v>25.742102866800497</v>
      </c>
      <c r="E17" s="34"/>
      <c r="F17" s="34">
        <v>54.747114361642943</v>
      </c>
      <c r="G17" s="34">
        <v>45.252885638357071</v>
      </c>
    </row>
    <row r="18" spans="1:7" x14ac:dyDescent="0.25">
      <c r="A18" s="22" t="s">
        <v>54</v>
      </c>
      <c r="B18" s="34">
        <v>2.8058571438277244</v>
      </c>
      <c r="C18" s="34">
        <v>0.70636954263065943</v>
      </c>
      <c r="D18" s="34">
        <v>2.0994876011970649</v>
      </c>
      <c r="E18" s="34"/>
      <c r="F18" s="34">
        <v>17.664713321340152</v>
      </c>
      <c r="G18" s="34">
        <v>82.335286678659855</v>
      </c>
    </row>
    <row r="19" spans="1:7" x14ac:dyDescent="0.25">
      <c r="A19" s="22" t="s">
        <v>55</v>
      </c>
      <c r="B19" s="34">
        <v>15.200353055409582</v>
      </c>
      <c r="C19" s="34">
        <v>7.9558279526512257</v>
      </c>
      <c r="D19" s="34">
        <v>7.244525102758355</v>
      </c>
      <c r="E19" s="34"/>
      <c r="F19" s="34">
        <v>80.567455828159737</v>
      </c>
      <c r="G19" s="34">
        <v>19.432535750015305</v>
      </c>
    </row>
    <row r="20" spans="1:7" ht="24" x14ac:dyDescent="0.25">
      <c r="A20" s="23" t="s">
        <v>56</v>
      </c>
      <c r="B20" s="21">
        <v>16.56846197482572</v>
      </c>
      <c r="C20" s="21">
        <v>7.4520845893657111</v>
      </c>
      <c r="D20" s="21">
        <v>9.1163773854600052</v>
      </c>
      <c r="E20" s="21"/>
      <c r="F20" s="21">
        <v>88.671906271863108</v>
      </c>
      <c r="G20" s="21">
        <v>11.328079225243853</v>
      </c>
    </row>
    <row r="21" spans="1:7" x14ac:dyDescent="0.25">
      <c r="A21" s="23" t="s">
        <v>57</v>
      </c>
      <c r="B21" s="21">
        <v>10.007641301622277</v>
      </c>
      <c r="C21" s="21">
        <v>8.67340612456724</v>
      </c>
      <c r="D21" s="21">
        <v>1.3342313452921122</v>
      </c>
      <c r="E21" s="21"/>
      <c r="F21" s="21">
        <v>87.882733134383756</v>
      </c>
      <c r="G21" s="21">
        <v>12.117266865616253</v>
      </c>
    </row>
    <row r="22" spans="1:7" x14ac:dyDescent="0.25">
      <c r="A22" s="23" t="s">
        <v>58</v>
      </c>
      <c r="B22" s="21">
        <v>13.616787662861293</v>
      </c>
      <c r="C22" s="21">
        <v>8.4940198717021289</v>
      </c>
      <c r="D22" s="21">
        <v>5.1227733686485077</v>
      </c>
      <c r="E22" s="21"/>
      <c r="F22" s="21">
        <v>76.150149286465194</v>
      </c>
      <c r="G22" s="21">
        <v>23.849785049815779</v>
      </c>
    </row>
    <row r="23" spans="1:7" x14ac:dyDescent="0.25">
      <c r="A23" s="23" t="s">
        <v>59</v>
      </c>
      <c r="B23" s="21">
        <v>10.076182198067741</v>
      </c>
      <c r="C23" s="21">
        <v>8.3598798648105745</v>
      </c>
      <c r="D23" s="21">
        <v>1.7163023332571661</v>
      </c>
      <c r="E23" s="21"/>
      <c r="F23" s="21">
        <v>70.35515220808918</v>
      </c>
      <c r="G23" s="21">
        <v>29.644847791910816</v>
      </c>
    </row>
    <row r="24" spans="1:7" x14ac:dyDescent="0.25">
      <c r="A24" s="23" t="s">
        <v>60</v>
      </c>
      <c r="B24" s="21">
        <v>49.186355385962052</v>
      </c>
      <c r="C24" s="21">
        <v>45.340906937881535</v>
      </c>
      <c r="D24" s="21">
        <v>3.8454484480805151</v>
      </c>
      <c r="E24" s="21"/>
      <c r="F24" s="21">
        <v>44.563500487237391</v>
      </c>
      <c r="G24" s="21">
        <v>55.436499512762616</v>
      </c>
    </row>
    <row r="25" spans="1:7" x14ac:dyDescent="0.25">
      <c r="A25" s="23" t="s">
        <v>61</v>
      </c>
      <c r="B25" s="21">
        <v>2.9914552452980114</v>
      </c>
      <c r="C25" s="21">
        <v>2.1072476150544497</v>
      </c>
      <c r="D25" s="21">
        <v>0.88420763024356208</v>
      </c>
      <c r="E25" s="21"/>
      <c r="F25" s="21">
        <v>23.85262740763142</v>
      </c>
      <c r="G25" s="21">
        <v>76.147372592368583</v>
      </c>
    </row>
    <row r="26" spans="1:7" ht="24" x14ac:dyDescent="0.25">
      <c r="A26" s="23" t="s">
        <v>62</v>
      </c>
      <c r="B26" s="21">
        <v>25.442101506042249</v>
      </c>
      <c r="C26" s="21">
        <v>25.192098802057501</v>
      </c>
      <c r="D26" s="21">
        <v>0.25000270398474639</v>
      </c>
      <c r="E26" s="21"/>
      <c r="F26" s="21">
        <v>88.217110367605798</v>
      </c>
      <c r="G26" s="21">
        <v>11.782889632394207</v>
      </c>
    </row>
    <row r="27" spans="1:7" x14ac:dyDescent="0.25">
      <c r="A27" s="23" t="s">
        <v>63</v>
      </c>
      <c r="B27" s="21">
        <v>20.512958510289721</v>
      </c>
      <c r="C27" s="21">
        <v>15.593900722915976</v>
      </c>
      <c r="D27" s="21">
        <v>4.9192160785884216</v>
      </c>
      <c r="E27" s="21"/>
      <c r="F27" s="21">
        <v>81.190490691678335</v>
      </c>
      <c r="G27" s="21">
        <v>18.809509308321662</v>
      </c>
    </row>
    <row r="28" spans="1:7" x14ac:dyDescent="0.25">
      <c r="A28" s="23" t="s">
        <v>64</v>
      </c>
      <c r="B28" s="21">
        <v>8.2146003804083829</v>
      </c>
      <c r="C28" s="21">
        <v>7.0792879563585709</v>
      </c>
      <c r="D28" s="21">
        <v>1.1352780477273985</v>
      </c>
      <c r="E28" s="21"/>
      <c r="F28" s="21">
        <v>93.173574186029569</v>
      </c>
      <c r="G28" s="21">
        <v>6.8264258139704284</v>
      </c>
    </row>
    <row r="29" spans="1:7" x14ac:dyDescent="0.25">
      <c r="A29" s="23" t="s">
        <v>65</v>
      </c>
      <c r="B29" s="21">
        <v>13.072635394654075</v>
      </c>
      <c r="C29" s="21">
        <v>6.6097201809996733</v>
      </c>
      <c r="D29" s="21">
        <v>6.4629333310143116</v>
      </c>
      <c r="E29" s="21"/>
      <c r="F29" s="21">
        <v>54.497187715855148</v>
      </c>
      <c r="G29" s="21">
        <v>45.502812284144852</v>
      </c>
    </row>
    <row r="30" spans="1:7" x14ac:dyDescent="0.25">
      <c r="A30" s="23" t="s">
        <v>66</v>
      </c>
      <c r="B30" s="21">
        <v>3.0600255582540439</v>
      </c>
      <c r="C30" s="21">
        <v>2.3820050510862254</v>
      </c>
      <c r="D30" s="21">
        <v>0.67802050716781836</v>
      </c>
      <c r="E30" s="21"/>
      <c r="F30" s="21">
        <v>32.017543859649123</v>
      </c>
      <c r="G30" s="21">
        <v>67.982456140350877</v>
      </c>
    </row>
    <row r="31" spans="1:7" x14ac:dyDescent="0.25">
      <c r="A31" s="23" t="s">
        <v>67</v>
      </c>
      <c r="B31" s="21">
        <v>9.3393273897566438</v>
      </c>
      <c r="C31" s="21">
        <v>1.7387983861164857</v>
      </c>
      <c r="D31" s="21">
        <v>7.6005290036401592</v>
      </c>
      <c r="E31" s="21"/>
      <c r="F31" s="21">
        <v>94.575351316427074</v>
      </c>
      <c r="G31" s="21">
        <v>5.4246486835729284</v>
      </c>
    </row>
    <row r="32" spans="1:7" ht="36" x14ac:dyDescent="0.25">
      <c r="A32" s="23" t="s">
        <v>68</v>
      </c>
      <c r="B32" s="21">
        <v>8.7779413576706222</v>
      </c>
      <c r="C32" s="21">
        <v>6.9902149482280258</v>
      </c>
      <c r="D32" s="21">
        <v>1.787726409442596</v>
      </c>
      <c r="E32" s="21"/>
      <c r="F32" s="21">
        <v>87.229745746743575</v>
      </c>
      <c r="G32" s="21">
        <v>12.770254253256422</v>
      </c>
    </row>
    <row r="33" spans="1:7" ht="24" x14ac:dyDescent="0.25">
      <c r="A33" s="23" t="s">
        <v>69</v>
      </c>
      <c r="B33" s="21">
        <v>27.265489970146128</v>
      </c>
      <c r="C33" s="21">
        <v>25.424210152644655</v>
      </c>
      <c r="D33" s="21">
        <v>1.8412798175014691</v>
      </c>
      <c r="E33" s="21"/>
      <c r="F33" s="21">
        <v>79.053840625157363</v>
      </c>
      <c r="G33" s="21">
        <v>20.946159374842637</v>
      </c>
    </row>
    <row r="34" spans="1:7" x14ac:dyDescent="0.25">
      <c r="A34" s="22" t="s">
        <v>70</v>
      </c>
      <c r="B34" s="34">
        <v>15.662563095760859</v>
      </c>
      <c r="C34" s="34">
        <v>5.3392975693360203</v>
      </c>
      <c r="D34" s="34">
        <v>10.323265526424837</v>
      </c>
      <c r="E34" s="34"/>
      <c r="F34" s="34">
        <v>80.696343104400341</v>
      </c>
      <c r="G34" s="34">
        <v>19.303656895599651</v>
      </c>
    </row>
    <row r="35" spans="1:7" ht="6.75" customHeight="1" x14ac:dyDescent="0.25">
      <c r="A35" s="20"/>
      <c r="B35" s="21"/>
      <c r="C35" s="21"/>
      <c r="D35" s="21"/>
      <c r="E35" s="21"/>
      <c r="F35" s="21"/>
      <c r="G35" s="21"/>
    </row>
    <row r="36" spans="1:7" ht="15" customHeight="1" x14ac:dyDescent="0.25">
      <c r="A36" s="20"/>
      <c r="B36" s="256" t="s">
        <v>71</v>
      </c>
      <c r="C36" s="256"/>
      <c r="D36" s="256"/>
      <c r="E36" s="256"/>
      <c r="F36" s="256"/>
      <c r="G36" s="256"/>
    </row>
    <row r="37" spans="1:7" x14ac:dyDescent="0.25">
      <c r="A37" s="20" t="s">
        <v>72</v>
      </c>
      <c r="B37" s="21">
        <v>16.276375251501545</v>
      </c>
      <c r="C37" s="21">
        <v>6.0528850183762444</v>
      </c>
      <c r="D37" s="21">
        <v>10.223490233125304</v>
      </c>
      <c r="E37" s="21"/>
      <c r="F37" s="21">
        <v>82.156642339657537</v>
      </c>
      <c r="G37" s="21">
        <v>17.84335766034247</v>
      </c>
    </row>
    <row r="38" spans="1:7" x14ac:dyDescent="0.25">
      <c r="A38" s="20" t="s">
        <v>73</v>
      </c>
      <c r="B38" s="21">
        <v>11.146116025884266</v>
      </c>
      <c r="C38" s="21">
        <v>3.9000388213383577</v>
      </c>
      <c r="D38" s="21">
        <v>7.2460772045459088</v>
      </c>
      <c r="E38" s="21"/>
      <c r="F38" s="21">
        <v>83.777155603543889</v>
      </c>
      <c r="G38" s="21">
        <v>16.222844396456118</v>
      </c>
    </row>
    <row r="39" spans="1:7" x14ac:dyDescent="0.25">
      <c r="A39" s="20" t="s">
        <v>74</v>
      </c>
      <c r="B39" s="21">
        <v>23.232392941624102</v>
      </c>
      <c r="C39" s="21">
        <v>6.4698434719517461</v>
      </c>
      <c r="D39" s="21">
        <v>16.762549469672358</v>
      </c>
      <c r="E39" s="21"/>
      <c r="F39" s="21">
        <v>81.573308504116326</v>
      </c>
      <c r="G39" s="21">
        <v>18.426691495883667</v>
      </c>
    </row>
    <row r="40" spans="1:7" x14ac:dyDescent="0.25">
      <c r="A40" s="20" t="s">
        <v>75</v>
      </c>
      <c r="B40" s="21">
        <v>7.9063565304162919</v>
      </c>
      <c r="C40" s="21">
        <v>3.5693033201084057</v>
      </c>
      <c r="D40" s="21">
        <v>4.3370532103078858</v>
      </c>
      <c r="E40" s="21"/>
      <c r="F40" s="21">
        <v>62.059293220087177</v>
      </c>
      <c r="G40" s="21">
        <v>37.94070677991283</v>
      </c>
    </row>
    <row r="41" spans="1:7" ht="5.25" customHeight="1" x14ac:dyDescent="0.25">
      <c r="A41" s="20"/>
      <c r="B41" s="21"/>
      <c r="C41" s="21"/>
      <c r="D41" s="21"/>
      <c r="E41" s="21"/>
      <c r="F41" s="21"/>
      <c r="G41" s="21"/>
    </row>
    <row r="42" spans="1:7" ht="14.45" customHeight="1" x14ac:dyDescent="0.25">
      <c r="A42" s="20"/>
      <c r="B42" s="256" t="s">
        <v>76</v>
      </c>
      <c r="C42" s="256"/>
      <c r="D42" s="256"/>
      <c r="E42" s="256"/>
      <c r="F42" s="256"/>
      <c r="G42" s="256"/>
    </row>
    <row r="43" spans="1:7" x14ac:dyDescent="0.25">
      <c r="A43" s="41" t="s">
        <v>14</v>
      </c>
      <c r="B43" s="21">
        <v>6.3700581909953824</v>
      </c>
      <c r="C43" s="21">
        <v>3.5528862900434715</v>
      </c>
      <c r="D43" s="21">
        <v>2.8171730289969967</v>
      </c>
      <c r="E43" s="21"/>
      <c r="F43" s="21">
        <v>65.629877609699776</v>
      </c>
      <c r="G43" s="21">
        <v>34.370090640196395</v>
      </c>
    </row>
    <row r="44" spans="1:7" x14ac:dyDescent="0.25">
      <c r="A44" s="42" t="s">
        <v>15</v>
      </c>
      <c r="B44" s="21">
        <v>8.253326286103329</v>
      </c>
      <c r="C44" s="21">
        <v>3.8543466698440514</v>
      </c>
      <c r="D44" s="21">
        <v>4.398979616259278</v>
      </c>
      <c r="E44" s="21"/>
      <c r="F44" s="21">
        <v>69.203176898169744</v>
      </c>
      <c r="G44" s="21">
        <v>30.796752296397205</v>
      </c>
    </row>
    <row r="45" spans="1:7" x14ac:dyDescent="0.25">
      <c r="A45" s="42" t="s">
        <v>16</v>
      </c>
      <c r="B45" s="21">
        <v>24.45225599918728</v>
      </c>
      <c r="C45" s="21">
        <v>3.5723938165956501</v>
      </c>
      <c r="D45" s="21">
        <v>20.879862182591626</v>
      </c>
      <c r="E45" s="21"/>
      <c r="F45" s="21">
        <v>75.602559624670178</v>
      </c>
      <c r="G45" s="21">
        <v>24.397440375329804</v>
      </c>
    </row>
    <row r="46" spans="1:7" x14ac:dyDescent="0.25">
      <c r="A46" s="43" t="s">
        <v>77</v>
      </c>
      <c r="B46" s="36">
        <v>20.754568780633285</v>
      </c>
      <c r="C46" s="36">
        <v>7.5661532299624845</v>
      </c>
      <c r="D46" s="36">
        <v>13.188415550670799</v>
      </c>
      <c r="E46" s="36"/>
      <c r="F46" s="36">
        <v>87.872422531697751</v>
      </c>
      <c r="G46" s="36">
        <v>12.127577468302253</v>
      </c>
    </row>
    <row r="47" spans="1:7" ht="6" customHeight="1" x14ac:dyDescent="0.25"/>
    <row r="48" spans="1:7" x14ac:dyDescent="0.25">
      <c r="A48" s="9" t="s">
        <v>130</v>
      </c>
    </row>
    <row r="49" spans="1:1" x14ac:dyDescent="0.25">
      <c r="A49" s="9"/>
    </row>
    <row r="50" spans="1:1" x14ac:dyDescent="0.25">
      <c r="A50" s="9"/>
    </row>
    <row r="51" spans="1:1" x14ac:dyDescent="0.25">
      <c r="A51" s="9"/>
    </row>
    <row r="52" spans="1:1" x14ac:dyDescent="0.25">
      <c r="A52" s="9"/>
    </row>
    <row r="53" spans="1:1" x14ac:dyDescent="0.25">
      <c r="A53" s="9"/>
    </row>
    <row r="54" spans="1:1" x14ac:dyDescent="0.25">
      <c r="A54" s="9"/>
    </row>
    <row r="55" spans="1:1" x14ac:dyDescent="0.25">
      <c r="A55" s="9"/>
    </row>
    <row r="56" spans="1:1" x14ac:dyDescent="0.25">
      <c r="A56" s="9"/>
    </row>
    <row r="57" spans="1:1" x14ac:dyDescent="0.25">
      <c r="A57" s="9"/>
    </row>
    <row r="58" spans="1:1" x14ac:dyDescent="0.25">
      <c r="A58" s="9"/>
    </row>
    <row r="59" spans="1:1" x14ac:dyDescent="0.25">
      <c r="A59" s="9"/>
    </row>
    <row r="60" spans="1:1" x14ac:dyDescent="0.25">
      <c r="A60" s="9"/>
    </row>
    <row r="61" spans="1:1" x14ac:dyDescent="0.25">
      <c r="A61" s="9"/>
    </row>
    <row r="62" spans="1:1" x14ac:dyDescent="0.25">
      <c r="A62" s="37"/>
    </row>
    <row r="63" spans="1:1" x14ac:dyDescent="0.25">
      <c r="A63" s="9"/>
    </row>
  </sheetData>
  <mergeCells count="7">
    <mergeCell ref="B6:G6"/>
    <mergeCell ref="B36:G36"/>
    <mergeCell ref="B42:G42"/>
    <mergeCell ref="A1:G1"/>
    <mergeCell ref="A3:A4"/>
    <mergeCell ref="B3:D3"/>
    <mergeCell ref="F3:G3"/>
  </mergeCells>
  <pageMargins left="0.7" right="0.7" top="0.75" bottom="0.75" header="0.3" footer="0.3"/>
  <pageSetup paperSize="9" scale="69" orientation="portrait" horizontalDpi="4294967295" verticalDpi="4294967295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2"/>
  <sheetViews>
    <sheetView view="pageBreakPreview" zoomScale="60" zoomScaleNormal="85" workbookViewId="0">
      <selection sqref="A1:E1"/>
    </sheetView>
  </sheetViews>
  <sheetFormatPr defaultColWidth="9.140625" defaultRowHeight="15" x14ac:dyDescent="0.25"/>
  <cols>
    <col min="1" max="1" width="64.85546875" style="11" customWidth="1"/>
    <col min="2" max="2" width="13.140625" style="13" customWidth="1"/>
    <col min="3" max="4" width="11.85546875" style="13" bestFit="1" customWidth="1"/>
    <col min="5" max="5" width="13.7109375" style="13" bestFit="1" customWidth="1"/>
    <col min="6" max="16384" width="9.140625" style="117"/>
  </cols>
  <sheetData>
    <row r="1" spans="1:5" s="3" customFormat="1" ht="39" customHeight="1" x14ac:dyDescent="0.25">
      <c r="A1" s="242" t="s">
        <v>238</v>
      </c>
      <c r="B1" s="242"/>
      <c r="C1" s="242"/>
      <c r="D1" s="242"/>
      <c r="E1" s="242"/>
    </row>
    <row r="2" spans="1:5" s="3" customFormat="1" ht="39" customHeight="1" x14ac:dyDescent="0.25">
      <c r="A2" s="102"/>
      <c r="B2" s="102"/>
      <c r="C2" s="102"/>
      <c r="D2" s="102"/>
      <c r="E2" s="102"/>
    </row>
    <row r="3" spans="1:5" ht="56.25" x14ac:dyDescent="0.25">
      <c r="A3" s="122" t="s">
        <v>78</v>
      </c>
      <c r="B3" s="104" t="s">
        <v>150</v>
      </c>
      <c r="C3" s="104" t="s">
        <v>151</v>
      </c>
      <c r="D3" s="104" t="s">
        <v>152</v>
      </c>
      <c r="E3" s="104" t="s">
        <v>153</v>
      </c>
    </row>
    <row r="4" spans="1:5" s="28" customFormat="1" ht="4.5" customHeight="1" x14ac:dyDescent="0.25">
      <c r="A4" s="103"/>
      <c r="B4" s="123"/>
      <c r="C4" s="123"/>
      <c r="D4" s="123"/>
      <c r="E4" s="123"/>
    </row>
    <row r="5" spans="1:5" ht="15" customHeight="1" x14ac:dyDescent="0.25">
      <c r="A5" s="59"/>
      <c r="B5" s="256"/>
      <c r="C5" s="256"/>
      <c r="D5" s="256"/>
      <c r="E5" s="256"/>
    </row>
    <row r="6" spans="1:5" x14ac:dyDescent="0.25">
      <c r="A6" s="95" t="s">
        <v>43</v>
      </c>
      <c r="B6" s="7">
        <v>62.864801575354747</v>
      </c>
      <c r="C6" s="7">
        <v>59.897583784435994</v>
      </c>
      <c r="D6" s="7">
        <v>19.01106309501915</v>
      </c>
      <c r="E6" s="7">
        <v>15.987557532428434</v>
      </c>
    </row>
    <row r="7" spans="1:5" x14ac:dyDescent="0.25">
      <c r="A7" s="94" t="s">
        <v>44</v>
      </c>
      <c r="B7" s="6">
        <v>53.377382635720224</v>
      </c>
      <c r="C7" s="6">
        <v>48.96897023873926</v>
      </c>
      <c r="D7" s="6">
        <v>14.784249203145382</v>
      </c>
      <c r="E7" s="6">
        <v>22.029874430884753</v>
      </c>
    </row>
    <row r="8" spans="1:5" x14ac:dyDescent="0.25">
      <c r="A8" s="94" t="s">
        <v>45</v>
      </c>
      <c r="B8" s="6">
        <v>56.919845820844792</v>
      </c>
      <c r="C8" s="6">
        <v>55.14333620097581</v>
      </c>
      <c r="D8" s="6">
        <v>14.305351878101725</v>
      </c>
      <c r="E8" s="6">
        <v>9.9301050414379439</v>
      </c>
    </row>
    <row r="9" spans="1:5" x14ac:dyDescent="0.25">
      <c r="A9" s="94" t="s">
        <v>46</v>
      </c>
      <c r="B9" s="6">
        <v>56.536586307563944</v>
      </c>
      <c r="C9" s="6">
        <v>55.892869783075461</v>
      </c>
      <c r="D9" s="6">
        <v>11.542066799800086</v>
      </c>
      <c r="E9" s="6">
        <v>10.675484074397415</v>
      </c>
    </row>
    <row r="10" spans="1:5" ht="48" x14ac:dyDescent="0.25">
      <c r="A10" s="94" t="s">
        <v>47</v>
      </c>
      <c r="B10" s="6">
        <v>73.286794045142628</v>
      </c>
      <c r="C10" s="6">
        <v>70.208563130322361</v>
      </c>
      <c r="D10" s="6">
        <v>21.859276642261921</v>
      </c>
      <c r="E10" s="6">
        <v>18.69319850264899</v>
      </c>
    </row>
    <row r="11" spans="1:5" ht="24" x14ac:dyDescent="0.25">
      <c r="A11" s="94" t="s">
        <v>48</v>
      </c>
      <c r="B11" s="6">
        <v>61.748030733609568</v>
      </c>
      <c r="C11" s="6">
        <v>59.13737766585627</v>
      </c>
      <c r="D11" s="6">
        <v>14.492746517586886</v>
      </c>
      <c r="E11" s="6">
        <v>13.862115500469145</v>
      </c>
    </row>
    <row r="12" spans="1:5" ht="24" x14ac:dyDescent="0.25">
      <c r="A12" s="94" t="s">
        <v>49</v>
      </c>
      <c r="B12" s="6">
        <v>91.674291601524516</v>
      </c>
      <c r="C12" s="6">
        <v>86.807541841079555</v>
      </c>
      <c r="D12" s="6">
        <v>39.900143372790865</v>
      </c>
      <c r="E12" s="6">
        <v>32.53769839840345</v>
      </c>
    </row>
    <row r="13" spans="1:5" ht="24" x14ac:dyDescent="0.25">
      <c r="A13" s="94" t="s">
        <v>50</v>
      </c>
      <c r="B13" s="6">
        <v>73.659870873658491</v>
      </c>
      <c r="C13" s="6">
        <v>70.783902104123342</v>
      </c>
      <c r="D13" s="6">
        <v>30.632287133234726</v>
      </c>
      <c r="E13" s="6">
        <v>21.219260173628069</v>
      </c>
    </row>
    <row r="14" spans="1:5" x14ac:dyDescent="0.25">
      <c r="A14" s="94" t="s">
        <v>51</v>
      </c>
      <c r="B14" s="6">
        <v>66.728321948739577</v>
      </c>
      <c r="C14" s="6">
        <v>63.729928231088316</v>
      </c>
      <c r="D14" s="6">
        <v>23.959026279211894</v>
      </c>
      <c r="E14" s="6">
        <v>25.796245517823245</v>
      </c>
    </row>
    <row r="15" spans="1:5" ht="24" x14ac:dyDescent="0.25">
      <c r="A15" s="94" t="s">
        <v>52</v>
      </c>
      <c r="B15" s="6">
        <v>55.61111809271879</v>
      </c>
      <c r="C15" s="6">
        <v>50.895049017107155</v>
      </c>
      <c r="D15" s="6">
        <v>20.269528766366513</v>
      </c>
      <c r="E15" s="6">
        <v>10.310203197963416</v>
      </c>
    </row>
    <row r="16" spans="1:5" ht="24" x14ac:dyDescent="0.25">
      <c r="A16" s="95" t="s">
        <v>53</v>
      </c>
      <c r="B16" s="7">
        <v>59.005015389520409</v>
      </c>
      <c r="C16" s="7">
        <v>54.200848569571669</v>
      </c>
      <c r="D16" s="7">
        <v>22.869379146280149</v>
      </c>
      <c r="E16" s="7">
        <v>17.003580669290855</v>
      </c>
    </row>
    <row r="17" spans="1:5" x14ac:dyDescent="0.25">
      <c r="A17" s="95" t="s">
        <v>54</v>
      </c>
      <c r="B17" s="7">
        <v>41.253441889719753</v>
      </c>
      <c r="C17" s="7">
        <v>38.516318401006359</v>
      </c>
      <c r="D17" s="7">
        <v>11.281291494863373</v>
      </c>
      <c r="E17" s="7">
        <v>5.8828010343140686</v>
      </c>
    </row>
    <row r="18" spans="1:5" x14ac:dyDescent="0.25">
      <c r="A18" s="95" t="s">
        <v>55</v>
      </c>
      <c r="B18" s="7">
        <v>55.573612508996064</v>
      </c>
      <c r="C18" s="7">
        <v>46.027805622744225</v>
      </c>
      <c r="D18" s="7">
        <v>25.801174088082991</v>
      </c>
      <c r="E18" s="7">
        <v>18.493104819726952</v>
      </c>
    </row>
    <row r="19" spans="1:5" ht="24" x14ac:dyDescent="0.25">
      <c r="A19" s="94" t="s">
        <v>56</v>
      </c>
      <c r="B19" s="6">
        <v>65.749666414618957</v>
      </c>
      <c r="C19" s="6">
        <v>57.598507019552947</v>
      </c>
      <c r="D19" s="6">
        <v>29.949020060949717</v>
      </c>
      <c r="E19" s="6">
        <v>22.991430865557167</v>
      </c>
    </row>
    <row r="20" spans="1:5" x14ac:dyDescent="0.25">
      <c r="A20" s="94" t="s">
        <v>57</v>
      </c>
      <c r="B20" s="6">
        <v>54.027462612493984</v>
      </c>
      <c r="C20" s="6">
        <v>45.860872072054534</v>
      </c>
      <c r="D20" s="6">
        <v>24.49010125903251</v>
      </c>
      <c r="E20" s="6">
        <v>18.344555616443021</v>
      </c>
    </row>
    <row r="21" spans="1:5" x14ac:dyDescent="0.25">
      <c r="A21" s="94" t="s">
        <v>58</v>
      </c>
      <c r="B21" s="6">
        <v>50.692664359861595</v>
      </c>
      <c r="C21" s="6">
        <v>45.275916955017301</v>
      </c>
      <c r="D21" s="6">
        <v>16.956401384083044</v>
      </c>
      <c r="E21" s="6">
        <v>13.817785467128028</v>
      </c>
    </row>
    <row r="22" spans="1:5" x14ac:dyDescent="0.25">
      <c r="A22" s="94" t="s">
        <v>59</v>
      </c>
      <c r="B22" s="6">
        <v>58.506224066390047</v>
      </c>
      <c r="C22" s="6">
        <v>40.539419087136928</v>
      </c>
      <c r="D22" s="6">
        <v>37.04149377593361</v>
      </c>
      <c r="E22" s="6">
        <v>24.651452282157674</v>
      </c>
    </row>
    <row r="23" spans="1:5" x14ac:dyDescent="0.25">
      <c r="A23" s="94" t="s">
        <v>60</v>
      </c>
      <c r="B23" s="6">
        <v>73.14429994465965</v>
      </c>
      <c r="C23" s="6">
        <v>40.864969562811289</v>
      </c>
      <c r="D23" s="6">
        <v>54.86787493082457</v>
      </c>
      <c r="E23" s="6">
        <v>33.397482014388487</v>
      </c>
    </row>
    <row r="24" spans="1:5" x14ac:dyDescent="0.25">
      <c r="A24" s="94" t="s">
        <v>61</v>
      </c>
      <c r="B24" s="6">
        <v>32.328220985363842</v>
      </c>
      <c r="C24" s="6">
        <v>24.768501339929912</v>
      </c>
      <c r="D24" s="6">
        <v>11.437806637806638</v>
      </c>
      <c r="E24" s="6">
        <v>5.7010925582354153</v>
      </c>
    </row>
    <row r="25" spans="1:5" ht="24" x14ac:dyDescent="0.25">
      <c r="A25" s="94" t="s">
        <v>62</v>
      </c>
      <c r="B25" s="6">
        <v>42.004975124378106</v>
      </c>
      <c r="C25" s="6">
        <v>38.305140961857376</v>
      </c>
      <c r="D25" s="6">
        <v>11.101160862354892</v>
      </c>
      <c r="E25" s="6">
        <v>8.704809286898838</v>
      </c>
    </row>
    <row r="26" spans="1:5" x14ac:dyDescent="0.25">
      <c r="A26" s="94" t="s">
        <v>63</v>
      </c>
      <c r="B26" s="6">
        <v>82.373493975903628</v>
      </c>
      <c r="C26" s="6">
        <v>66.57108433734939</v>
      </c>
      <c r="D26" s="6">
        <v>50.913253012048187</v>
      </c>
      <c r="E26" s="6">
        <v>28.660240963855422</v>
      </c>
    </row>
    <row r="27" spans="1:5" x14ac:dyDescent="0.25">
      <c r="A27" s="94" t="s">
        <v>64</v>
      </c>
      <c r="B27" s="6">
        <v>84.415540540540547</v>
      </c>
      <c r="C27" s="6">
        <v>62.780405405405418</v>
      </c>
      <c r="D27" s="6">
        <v>73.645270270270274</v>
      </c>
      <c r="E27" s="6">
        <v>30.273648648648649</v>
      </c>
    </row>
    <row r="28" spans="1:5" x14ac:dyDescent="0.25">
      <c r="A28" s="94" t="s">
        <v>65</v>
      </c>
      <c r="B28" s="6">
        <v>71.680209035738358</v>
      </c>
      <c r="C28" s="6">
        <v>57.153405259608903</v>
      </c>
      <c r="D28" s="6">
        <v>47.777646662171271</v>
      </c>
      <c r="E28" s="6">
        <v>33.602157788267029</v>
      </c>
    </row>
    <row r="29" spans="1:5" x14ac:dyDescent="0.25">
      <c r="A29" s="94" t="s">
        <v>66</v>
      </c>
      <c r="B29" s="6">
        <v>49.224880382775119</v>
      </c>
      <c r="C29" s="6">
        <v>39.946172248803826</v>
      </c>
      <c r="D29" s="6">
        <v>17.724880382775122</v>
      </c>
      <c r="E29" s="6">
        <v>15.400717703349281</v>
      </c>
    </row>
    <row r="30" spans="1:5" x14ac:dyDescent="0.25">
      <c r="A30" s="94" t="s">
        <v>67</v>
      </c>
      <c r="B30" s="6">
        <v>63.273038006490033</v>
      </c>
      <c r="C30" s="6">
        <v>56.864740775069201</v>
      </c>
      <c r="D30" s="6">
        <v>25.401471843441382</v>
      </c>
      <c r="E30" s="6">
        <v>21.124482914042741</v>
      </c>
    </row>
    <row r="31" spans="1:5" ht="36" x14ac:dyDescent="0.25">
      <c r="A31" s="94" t="s">
        <v>68</v>
      </c>
      <c r="B31" s="6">
        <v>46.730029399412011</v>
      </c>
      <c r="C31" s="6">
        <v>37.269046619067616</v>
      </c>
      <c r="D31" s="6">
        <v>21.732213355732885</v>
      </c>
      <c r="E31" s="6">
        <v>15.110541789164216</v>
      </c>
    </row>
    <row r="32" spans="1:5" ht="24" x14ac:dyDescent="0.25">
      <c r="A32" s="94" t="s">
        <v>69</v>
      </c>
      <c r="B32" s="6">
        <v>70.761261261261254</v>
      </c>
      <c r="C32" s="6">
        <v>61.217717717717711</v>
      </c>
      <c r="D32" s="6">
        <v>34.87987987987988</v>
      </c>
      <c r="E32" s="6">
        <v>31.468468468468469</v>
      </c>
    </row>
    <row r="33" spans="1:6" x14ac:dyDescent="0.25">
      <c r="A33" s="95" t="s">
        <v>70</v>
      </c>
      <c r="B33" s="7">
        <v>56.028223019165402</v>
      </c>
      <c r="C33" s="7">
        <v>49.501853549026805</v>
      </c>
      <c r="D33" s="7">
        <v>21.732416004336088</v>
      </c>
      <c r="E33" s="7">
        <v>16.035520023731287</v>
      </c>
    </row>
    <row r="34" spans="1:6" ht="9" customHeight="1" x14ac:dyDescent="0.25">
      <c r="A34" s="96"/>
      <c r="B34" s="6"/>
      <c r="C34" s="6"/>
      <c r="D34" s="6"/>
      <c r="E34" s="6"/>
    </row>
    <row r="35" spans="1:6" ht="13.5" customHeight="1" x14ac:dyDescent="0.25">
      <c r="A35" s="96"/>
      <c r="B35" s="243" t="s">
        <v>71</v>
      </c>
      <c r="C35" s="243"/>
      <c r="D35" s="243"/>
      <c r="E35" s="243"/>
    </row>
    <row r="36" spans="1:6" x14ac:dyDescent="0.25">
      <c r="A36" s="96" t="s">
        <v>72</v>
      </c>
      <c r="B36" s="6">
        <v>61.156864403097167</v>
      </c>
      <c r="C36" s="6">
        <v>54.532365144740901</v>
      </c>
      <c r="D36" s="6">
        <v>24.072446202936746</v>
      </c>
      <c r="E36" s="6">
        <v>17.995797352161567</v>
      </c>
    </row>
    <row r="37" spans="1:6" x14ac:dyDescent="0.25">
      <c r="A37" s="96" t="s">
        <v>73</v>
      </c>
      <c r="B37" s="6">
        <v>59.333768766709149</v>
      </c>
      <c r="C37" s="6">
        <v>52.51989654975069</v>
      </c>
      <c r="D37" s="6">
        <v>22.165805641072694</v>
      </c>
      <c r="E37" s="6">
        <v>18.89360557911882</v>
      </c>
    </row>
    <row r="38" spans="1:6" x14ac:dyDescent="0.25">
      <c r="A38" s="96" t="s">
        <v>74</v>
      </c>
      <c r="B38" s="6">
        <v>52.492796452981459</v>
      </c>
      <c r="C38" s="6">
        <v>46.052660842150026</v>
      </c>
      <c r="D38" s="6">
        <v>19.98344896668354</v>
      </c>
      <c r="E38" s="6">
        <v>13.691943503196782</v>
      </c>
    </row>
    <row r="39" spans="1:6" x14ac:dyDescent="0.25">
      <c r="A39" s="96" t="s">
        <v>75</v>
      </c>
      <c r="B39" s="6">
        <v>48.629235802362906</v>
      </c>
      <c r="C39" s="6">
        <v>42.473132489155333</v>
      </c>
      <c r="D39" s="6">
        <v>19.653498981457986</v>
      </c>
      <c r="E39" s="6">
        <v>12.349923780745295</v>
      </c>
    </row>
    <row r="40" spans="1:6" ht="8.25" customHeight="1" x14ac:dyDescent="0.25">
      <c r="A40" s="96"/>
      <c r="B40" s="6"/>
      <c r="C40" s="6"/>
      <c r="D40" s="6"/>
      <c r="E40" s="6"/>
    </row>
    <row r="41" spans="1:6" ht="15" customHeight="1" x14ac:dyDescent="0.25">
      <c r="A41" s="96"/>
      <c r="B41" s="244" t="s">
        <v>76</v>
      </c>
      <c r="C41" s="244"/>
      <c r="D41" s="244"/>
      <c r="E41" s="244"/>
    </row>
    <row r="42" spans="1:6" x14ac:dyDescent="0.25">
      <c r="A42" s="41" t="s">
        <v>14</v>
      </c>
      <c r="B42" s="6">
        <v>52.664539250482747</v>
      </c>
      <c r="C42" s="6">
        <v>45.963167790715659</v>
      </c>
      <c r="D42" s="6">
        <v>19.109047660295477</v>
      </c>
      <c r="E42" s="6">
        <v>12.23647364339489</v>
      </c>
    </row>
    <row r="43" spans="1:6" x14ac:dyDescent="0.25">
      <c r="A43" s="42" t="s">
        <v>15</v>
      </c>
      <c r="B43" s="6">
        <v>75.931955092029014</v>
      </c>
      <c r="C43" s="6">
        <v>69.853947433588175</v>
      </c>
      <c r="D43" s="6">
        <v>36.004838007554177</v>
      </c>
      <c r="E43" s="6">
        <v>32.922237369958999</v>
      </c>
    </row>
    <row r="44" spans="1:6" x14ac:dyDescent="0.25">
      <c r="A44" s="42" t="s">
        <v>16</v>
      </c>
      <c r="B44" s="6">
        <v>80.241504699736339</v>
      </c>
      <c r="C44" s="6">
        <v>75.684132631558313</v>
      </c>
      <c r="D44" s="6">
        <v>38.729821517833521</v>
      </c>
      <c r="E44" s="6">
        <v>45.822061807168694</v>
      </c>
    </row>
    <row r="45" spans="1:6" x14ac:dyDescent="0.25">
      <c r="A45" s="43" t="s">
        <v>77</v>
      </c>
      <c r="B45" s="8">
        <v>89.841599976619918</v>
      </c>
      <c r="C45" s="8">
        <v>85.85943702722318</v>
      </c>
      <c r="D45" s="8">
        <v>56.528643030057999</v>
      </c>
      <c r="E45" s="8">
        <v>70.279538048640291</v>
      </c>
    </row>
    <row r="46" spans="1:6" ht="8.25" customHeight="1" x14ac:dyDescent="0.25"/>
    <row r="47" spans="1:6" x14ac:dyDescent="0.25">
      <c r="A47" s="254" t="s">
        <v>130</v>
      </c>
      <c r="B47" s="254"/>
      <c r="C47" s="254"/>
      <c r="D47" s="254"/>
      <c r="E47" s="254"/>
      <c r="F47" s="112"/>
    </row>
    <row r="48" spans="1:6" x14ac:dyDescent="0.25">
      <c r="A48" s="9"/>
    </row>
    <row r="49" spans="1:1" s="13" customFormat="1" x14ac:dyDescent="0.25">
      <c r="A49" s="9"/>
    </row>
    <row r="50" spans="1:1" s="13" customFormat="1" x14ac:dyDescent="0.25">
      <c r="A50" s="9"/>
    </row>
    <row r="51" spans="1:1" s="13" customFormat="1" x14ac:dyDescent="0.25">
      <c r="A51" s="9"/>
    </row>
    <row r="52" spans="1:1" s="13" customFormat="1" x14ac:dyDescent="0.25">
      <c r="A52" s="9"/>
    </row>
    <row r="53" spans="1:1" s="13" customFormat="1" x14ac:dyDescent="0.25">
      <c r="A53" s="9"/>
    </row>
    <row r="54" spans="1:1" s="13" customFormat="1" x14ac:dyDescent="0.25">
      <c r="A54" s="9"/>
    </row>
    <row r="55" spans="1:1" s="13" customFormat="1" x14ac:dyDescent="0.25">
      <c r="A55" s="9"/>
    </row>
    <row r="56" spans="1:1" s="13" customFormat="1" x14ac:dyDescent="0.25">
      <c r="A56" s="9"/>
    </row>
    <row r="57" spans="1:1" s="13" customFormat="1" x14ac:dyDescent="0.25">
      <c r="A57" s="9"/>
    </row>
    <row r="58" spans="1:1" s="13" customFormat="1" x14ac:dyDescent="0.25">
      <c r="A58" s="9"/>
    </row>
    <row r="59" spans="1:1" s="13" customFormat="1" x14ac:dyDescent="0.25">
      <c r="A59" s="9"/>
    </row>
    <row r="60" spans="1:1" s="13" customFormat="1" x14ac:dyDescent="0.25">
      <c r="A60" s="9"/>
    </row>
    <row r="61" spans="1:1" s="13" customFormat="1" x14ac:dyDescent="0.25">
      <c r="A61" s="30"/>
    </row>
    <row r="62" spans="1:1" s="13" customFormat="1" x14ac:dyDescent="0.25">
      <c r="A62" s="9"/>
    </row>
  </sheetData>
  <mergeCells count="5">
    <mergeCell ref="A1:E1"/>
    <mergeCell ref="B5:E5"/>
    <mergeCell ref="B35:E35"/>
    <mergeCell ref="B41:E41"/>
    <mergeCell ref="A47:E47"/>
  </mergeCells>
  <pageMargins left="0.7" right="0.7" top="0.75" bottom="0.75" header="0.3" footer="0.3"/>
  <pageSetup paperSize="9" scale="5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15</vt:i4>
      </vt:variant>
      <vt:variant>
        <vt:lpstr>Intervalli denominati</vt:lpstr>
      </vt:variant>
      <vt:variant>
        <vt:i4>6</vt:i4>
      </vt:variant>
    </vt:vector>
  </HeadingPairs>
  <TitlesOfParts>
    <vt:vector size="21" baseType="lpstr">
      <vt:lpstr>Indice delle Tavole</vt:lpstr>
      <vt:lpstr>Prosp A-Indicatori DII</vt:lpstr>
      <vt:lpstr>Prosp B-Digital Decade e Desi </vt:lpstr>
      <vt:lpstr>TAVOLA 1 </vt:lpstr>
      <vt:lpstr>TAVOLA 2</vt:lpstr>
      <vt:lpstr>TAVOLA 3</vt:lpstr>
      <vt:lpstr>TAVOLA 4</vt:lpstr>
      <vt:lpstr>TAVOLA 5</vt:lpstr>
      <vt:lpstr>TAVOLA 6</vt:lpstr>
      <vt:lpstr>TAVOLA 7</vt:lpstr>
      <vt:lpstr> TAVOLA 8</vt:lpstr>
      <vt:lpstr>TAVOLA 9a</vt:lpstr>
      <vt:lpstr>TAVOLA 9b</vt:lpstr>
      <vt:lpstr>TAVOLA 9c</vt:lpstr>
      <vt:lpstr>Tavola 10</vt:lpstr>
      <vt:lpstr>' TAVOLA 8'!Area_stampa</vt:lpstr>
      <vt:lpstr>'Prosp A-Indicatori DII'!Area_stampa</vt:lpstr>
      <vt:lpstr>'Prosp B-Digital Decade e Desi '!Area_stampa</vt:lpstr>
      <vt:lpstr>'TAVOLA 4'!Area_stampa</vt:lpstr>
      <vt:lpstr>'TAVOLA 6'!Area_stampa</vt:lpstr>
      <vt:lpstr>'TAVOLA 7'!Area_stampa</vt:lpstr>
    </vt:vector>
  </TitlesOfParts>
  <Company>ISTAT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Alessandra Nurra</dc:creator>
  <cp:lastModifiedBy>Lidia Fagiolo</cp:lastModifiedBy>
  <cp:lastPrinted>2025-12-02T16:03:39Z</cp:lastPrinted>
  <dcterms:created xsi:type="dcterms:W3CDTF">2023-11-28T16:08:01Z</dcterms:created>
  <dcterms:modified xsi:type="dcterms:W3CDTF">2025-12-15T08:29:25Z</dcterms:modified>
</cp:coreProperties>
</file>