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pc.istat.it\xendesktop\DaaS\mitroia\Desktop\sanità\"/>
    </mc:Choice>
  </mc:AlternateContent>
  <xr:revisionPtr revIDLastSave="0" documentId="13_ncr:1_{E9467383-19DB-4516-B6B7-63D612A8067D}" xr6:coauthVersionLast="47" xr6:coauthVersionMax="47" xr10:uidLastSave="{00000000-0000-0000-0000-000000000000}"/>
  <bookViews>
    <workbookView xWindow="-108" yWindow="-108" windowWidth="23256" windowHeight="12576" xr2:uid="{3253ED0D-6519-4557-A57B-093CB1F06DFB}"/>
  </bookViews>
  <sheets>
    <sheet name="Aborto spontaneo_Anni 2012-2024"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16" i="1" l="1"/>
  <c r="O15" i="1"/>
  <c r="O14" i="1"/>
  <c r="O13" i="1"/>
  <c r="O12" i="1"/>
  <c r="O11" i="1"/>
  <c r="O10" i="1"/>
  <c r="O9" i="1"/>
  <c r="O8" i="1"/>
  <c r="O7" i="1"/>
  <c r="O6" i="1"/>
  <c r="O5" i="1"/>
  <c r="O4" i="1"/>
</calcChain>
</file>

<file path=xl/sharedStrings.xml><?xml version="1.0" encoding="utf-8"?>
<sst xmlns="http://schemas.openxmlformats.org/spreadsheetml/2006/main" count="23" uniqueCount="20">
  <si>
    <t>Dimesse dagli istituti di cura per aborto spontaneo per mese - Anni 2012-2024 (a) (b)</t>
  </si>
  <si>
    <t>Anni</t>
  </si>
  <si>
    <t xml:space="preserve">Gennaio </t>
  </si>
  <si>
    <t xml:space="preserve">Febbraio </t>
  </si>
  <si>
    <t xml:space="preserve">Marzo </t>
  </si>
  <si>
    <t>Aprile</t>
  </si>
  <si>
    <t>Maggio</t>
  </si>
  <si>
    <t>Giugno</t>
  </si>
  <si>
    <t>Luglio</t>
  </si>
  <si>
    <t>Agosto</t>
  </si>
  <si>
    <t>Settembre</t>
  </si>
  <si>
    <t>Ottobre</t>
  </si>
  <si>
    <t>Novembre</t>
  </si>
  <si>
    <t>Dicembre</t>
  </si>
  <si>
    <t>N.I.</t>
  </si>
  <si>
    <t>Totale</t>
  </si>
  <si>
    <t>-</t>
  </si>
  <si>
    <t>Fonte: Indagine sulle Dimissioni dagli istituti di cura per aborto spontaneo</t>
  </si>
  <si>
    <t>(a) I dati dell'anno 2024 sono da considerarsi provvisori.</t>
  </si>
  <si>
    <t>(b) L'Istat rileva solo i casi ospedalizzati, quelli per i quali si sia reso necessario un ricovero della donna. Restano esclusi quindi i casi trattati in Pronto Soccorso o in regime ambulatoriale.
Una marcata e continua diminuzione risulta evidente dopo il 2011, anno in cui si sono registrati 76.334 casi.
Questa riduzione è dovuta in gran parte alla tendenza più recente (in ottica di spending review) di trattare gli aborti spontanei, in particolare quelli precoci, in regime ambulatoriale o in pronto soccorso, quindi in assenza di ospedalizzazione. 
Pertanto, secondo quanto descritto precedentemente, questi casi sfuggono alla rilevazione dell’Istat. Anche il flusso delle Schede di dimissione ospedaliera (Sdo) del Ministero della salute ha rilevato questa tendenza.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</si>
</sst>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amily val="2"/>
    </font>
    <font>
      <sz val="11"/>
      <color theme="1"/>
      <name val="Calibri"/>
      <family val="2"/>
      <scheme val="minor"/>
    </font>
    <font>
      <sz val="10"/>
      <name val="Arial"/>
      <family val="2"/>
    </font>
    <font>
      <b/>
      <sz val="9"/>
      <name val="Arial"/>
      <family val="2"/>
    </font>
    <font>
      <sz val="7"/>
      <name val="Arial"/>
      <family val="2"/>
    </font>
    <font>
      <b/>
      <sz val="7"/>
      <name val="Arial"/>
      <family val="2"/>
    </font>
    <font>
      <sz val="7"/>
      <color theme="1"/>
      <name val="Calibri"/>
      <family val="2"/>
      <scheme val="minor"/>
    </font>
    <font>
      <b/>
      <sz val="7"/>
      <color theme="1"/>
      <name val="Calibri"/>
      <family val="2"/>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right/>
      <top style="thin">
        <color indexed="64"/>
      </top>
      <bottom style="thin">
        <color indexed="64"/>
      </bottom>
      <diagonal/>
    </border>
    <border>
      <left/>
      <right/>
      <top/>
      <bottom style="thin">
        <color indexed="64"/>
      </bottom>
      <diagonal/>
    </border>
  </borders>
  <cellStyleXfs count="3">
    <xf numFmtId="0" fontId="0" fillId="0" borderId="0"/>
    <xf numFmtId="0" fontId="1" fillId="0" borderId="0"/>
    <xf numFmtId="0" fontId="1" fillId="0" borderId="0"/>
  </cellStyleXfs>
  <cellXfs count="19">
    <xf numFmtId="0" fontId="0" fillId="0" borderId="0" xfId="0"/>
    <xf numFmtId="0" fontId="3" fillId="0" borderId="0" xfId="0" applyFont="1"/>
    <xf numFmtId="17" fontId="3" fillId="0" borderId="0" xfId="0" applyNumberFormat="1" applyFont="1"/>
    <xf numFmtId="0" fontId="2" fillId="0" borderId="0" xfId="0" applyFont="1"/>
    <xf numFmtId="0" fontId="4" fillId="0" borderId="1" xfId="0" applyFont="1" applyBorder="1" applyAlignment="1">
      <alignment vertical="center"/>
    </xf>
    <xf numFmtId="0" fontId="5" fillId="0" borderId="1" xfId="0" applyFont="1" applyBorder="1" applyAlignment="1">
      <alignment vertical="center"/>
    </xf>
    <xf numFmtId="0" fontId="4" fillId="0" borderId="0" xfId="0" applyFont="1"/>
    <xf numFmtId="0" fontId="6" fillId="0" borderId="0" xfId="1" applyFont="1"/>
    <xf numFmtId="3" fontId="6" fillId="0" borderId="0" xfId="1" applyNumberFormat="1" applyFont="1"/>
    <xf numFmtId="3" fontId="6" fillId="0" borderId="0" xfId="1" applyNumberFormat="1" applyFont="1" applyAlignment="1">
      <alignment horizontal="right"/>
    </xf>
    <xf numFmtId="3" fontId="7" fillId="0" borderId="0" xfId="1" applyNumberFormat="1" applyFont="1"/>
    <xf numFmtId="3" fontId="6" fillId="0" borderId="0" xfId="2" applyNumberFormat="1" applyFont="1"/>
    <xf numFmtId="0" fontId="6" fillId="0" borderId="2" xfId="1" applyFont="1" applyBorder="1" applyAlignment="1">
      <alignment horizontal="right"/>
    </xf>
    <xf numFmtId="3" fontId="6" fillId="0" borderId="2" xfId="1" applyNumberFormat="1" applyFont="1" applyBorder="1"/>
    <xf numFmtId="3" fontId="6" fillId="0" borderId="2" xfId="1" applyNumberFormat="1" applyFont="1" applyBorder="1" applyAlignment="1">
      <alignment horizontal="right"/>
    </xf>
    <xf numFmtId="3" fontId="7" fillId="0" borderId="2" xfId="1" applyNumberFormat="1" applyFont="1" applyBorder="1"/>
    <xf numFmtId="0" fontId="1" fillId="0" borderId="0" xfId="1"/>
    <xf numFmtId="0" fontId="4" fillId="2" borderId="0" xfId="0" applyFont="1" applyFill="1" applyAlignment="1">
      <alignment horizontal="left" wrapText="1"/>
    </xf>
    <xf numFmtId="0" fontId="6" fillId="0" borderId="0" xfId="1" applyFont="1" applyAlignment="1">
      <alignment horizontal="left" wrapText="1"/>
    </xf>
  </cellXfs>
  <cellStyles count="3">
    <cellStyle name="Normale" xfId="0" builtinId="0"/>
    <cellStyle name="Normale 3" xfId="2" xr:uid="{723060BC-A4BE-4AEF-85B8-980F10001C2A}"/>
    <cellStyle name="Normale 5" xfId="1" xr:uid="{FAB8C9D3-8D36-4E88-BDC8-C648BA62719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4CAF6-4DF5-4D78-A419-809ECE8BBA91}">
  <dimension ref="A1:O24"/>
  <sheetViews>
    <sheetView tabSelected="1" zoomScale="107" zoomScaleNormal="107" workbookViewId="0">
      <selection activeCell="E27" sqref="E27"/>
    </sheetView>
  </sheetViews>
  <sheetFormatPr defaultColWidth="9.109375" defaultRowHeight="14.4" x14ac:dyDescent="0.3"/>
  <cols>
    <col min="1" max="16384" width="9.109375" style="16"/>
  </cols>
  <sheetData>
    <row r="1" spans="1:15" s="3" customFormat="1" ht="12" customHeight="1" x14ac:dyDescent="0.25">
      <c r="A1" s="1" t="s">
        <v>0</v>
      </c>
      <c r="B1" s="2"/>
      <c r="C1" s="1"/>
      <c r="D1" s="1"/>
    </row>
    <row r="3" spans="1:15" s="6" customFormat="1" ht="15" customHeight="1" x14ac:dyDescent="0.2">
      <c r="A3" s="4" t="s">
        <v>1</v>
      </c>
      <c r="B3" s="4" t="s">
        <v>2</v>
      </c>
      <c r="C3" s="4" t="s">
        <v>3</v>
      </c>
      <c r="D3" s="4" t="s">
        <v>4</v>
      </c>
      <c r="E3" s="4" t="s">
        <v>5</v>
      </c>
      <c r="F3" s="4" t="s">
        <v>6</v>
      </c>
      <c r="G3" s="4" t="s">
        <v>7</v>
      </c>
      <c r="H3" s="4" t="s">
        <v>8</v>
      </c>
      <c r="I3" s="4" t="s">
        <v>9</v>
      </c>
      <c r="J3" s="4" t="s">
        <v>10</v>
      </c>
      <c r="K3" s="4" t="s">
        <v>11</v>
      </c>
      <c r="L3" s="4" t="s">
        <v>12</v>
      </c>
      <c r="M3" s="4" t="s">
        <v>13</v>
      </c>
      <c r="N3" s="4" t="s">
        <v>14</v>
      </c>
      <c r="O3" s="5" t="s">
        <v>15</v>
      </c>
    </row>
    <row r="4" spans="1:15" s="7" customFormat="1" ht="9.6" x14ac:dyDescent="0.2">
      <c r="A4" s="7">
        <v>2012</v>
      </c>
      <c r="B4" s="8">
        <v>6645</v>
      </c>
      <c r="C4" s="8">
        <v>6693</v>
      </c>
      <c r="D4" s="8">
        <v>6933</v>
      </c>
      <c r="E4" s="8">
        <v>6374</v>
      </c>
      <c r="F4" s="8">
        <v>6519</v>
      </c>
      <c r="G4" s="8">
        <v>6561</v>
      </c>
      <c r="H4" s="8">
        <v>6211</v>
      </c>
      <c r="I4" s="8">
        <v>5733</v>
      </c>
      <c r="J4" s="8">
        <v>5094</v>
      </c>
      <c r="K4" s="8">
        <v>5819</v>
      </c>
      <c r="L4" s="8">
        <v>5363</v>
      </c>
      <c r="M4" s="8">
        <v>5865</v>
      </c>
      <c r="N4" s="9" t="s">
        <v>16</v>
      </c>
      <c r="O4" s="10">
        <f>SUM(B4:N4)</f>
        <v>73810</v>
      </c>
    </row>
    <row r="5" spans="1:15" s="7" customFormat="1" ht="9.6" x14ac:dyDescent="0.2">
      <c r="A5" s="7">
        <v>2013</v>
      </c>
      <c r="B5" s="8">
        <v>6771</v>
      </c>
      <c r="C5" s="8">
        <v>6303</v>
      </c>
      <c r="D5" s="8">
        <v>6854</v>
      </c>
      <c r="E5" s="8">
        <v>6165</v>
      </c>
      <c r="F5" s="8">
        <v>6475</v>
      </c>
      <c r="G5" s="8">
        <v>5895</v>
      </c>
      <c r="H5" s="8">
        <v>6212</v>
      </c>
      <c r="I5" s="8">
        <v>5697</v>
      </c>
      <c r="J5" s="8">
        <v>5459</v>
      </c>
      <c r="K5" s="8">
        <v>5621</v>
      </c>
      <c r="L5" s="8">
        <v>4951</v>
      </c>
      <c r="M5" s="8">
        <v>5628</v>
      </c>
      <c r="N5" s="8">
        <v>345</v>
      </c>
      <c r="O5" s="10">
        <f t="shared" ref="O5:O16" si="0">SUM(B5:N5)</f>
        <v>72376</v>
      </c>
    </row>
    <row r="6" spans="1:15" s="7" customFormat="1" ht="9.6" x14ac:dyDescent="0.2">
      <c r="A6" s="7">
        <v>2014</v>
      </c>
      <c r="B6" s="8">
        <v>6511</v>
      </c>
      <c r="C6" s="8">
        <v>6089</v>
      </c>
      <c r="D6" s="8">
        <v>6081</v>
      </c>
      <c r="E6" s="8">
        <v>5759</v>
      </c>
      <c r="F6" s="8">
        <v>5835</v>
      </c>
      <c r="G6" s="8">
        <v>5363</v>
      </c>
      <c r="H6" s="8">
        <v>5701</v>
      </c>
      <c r="I6" s="8">
        <v>4954</v>
      </c>
      <c r="J6" s="8">
        <v>5092</v>
      </c>
      <c r="K6" s="8">
        <v>5315</v>
      </c>
      <c r="L6" s="8">
        <v>4635</v>
      </c>
      <c r="M6" s="8">
        <v>5070</v>
      </c>
      <c r="N6" s="8">
        <v>155</v>
      </c>
      <c r="O6" s="10">
        <f t="shared" si="0"/>
        <v>66560</v>
      </c>
    </row>
    <row r="7" spans="1:15" s="7" customFormat="1" ht="9.6" x14ac:dyDescent="0.2">
      <c r="A7" s="7">
        <v>2015</v>
      </c>
      <c r="B7" s="8">
        <v>5696</v>
      </c>
      <c r="C7" s="8">
        <v>5239</v>
      </c>
      <c r="D7" s="8">
        <v>5733</v>
      </c>
      <c r="E7" s="8">
        <v>5402</v>
      </c>
      <c r="F7" s="8">
        <v>5356</v>
      </c>
      <c r="G7" s="8">
        <v>5388</v>
      </c>
      <c r="H7" s="8">
        <v>5576</v>
      </c>
      <c r="I7" s="8">
        <v>4743</v>
      </c>
      <c r="J7" s="8">
        <v>4649</v>
      </c>
      <c r="K7" s="8">
        <v>4680</v>
      </c>
      <c r="L7" s="8">
        <v>4475</v>
      </c>
      <c r="M7" s="8">
        <v>5204</v>
      </c>
      <c r="N7" s="8">
        <v>1494</v>
      </c>
      <c r="O7" s="10">
        <f t="shared" si="0"/>
        <v>63635</v>
      </c>
    </row>
    <row r="8" spans="1:15" s="7" customFormat="1" ht="9.6" x14ac:dyDescent="0.2">
      <c r="A8" s="7">
        <v>2016</v>
      </c>
      <c r="B8" s="8">
        <v>5418</v>
      </c>
      <c r="C8" s="8">
        <v>5645</v>
      </c>
      <c r="D8" s="8">
        <v>5854</v>
      </c>
      <c r="E8" s="8">
        <v>5291</v>
      </c>
      <c r="F8" s="8">
        <v>5287</v>
      </c>
      <c r="G8" s="8">
        <v>4928</v>
      </c>
      <c r="H8" s="8">
        <v>4903</v>
      </c>
      <c r="I8" s="8">
        <v>4669</v>
      </c>
      <c r="J8" s="8">
        <v>4365</v>
      </c>
      <c r="K8" s="8">
        <v>4328</v>
      </c>
      <c r="L8" s="8">
        <v>4347</v>
      </c>
      <c r="M8" s="8">
        <v>4605</v>
      </c>
      <c r="N8" s="8">
        <v>1940</v>
      </c>
      <c r="O8" s="10">
        <f t="shared" si="0"/>
        <v>61580</v>
      </c>
    </row>
    <row r="9" spans="1:15" s="7" customFormat="1" ht="9.6" x14ac:dyDescent="0.2">
      <c r="A9" s="7">
        <v>2017</v>
      </c>
      <c r="B9" s="8">
        <v>4884</v>
      </c>
      <c r="C9" s="8">
        <v>4644</v>
      </c>
      <c r="D9" s="8">
        <v>5197</v>
      </c>
      <c r="E9" s="8">
        <v>4467</v>
      </c>
      <c r="F9" s="8">
        <v>5067</v>
      </c>
      <c r="G9" s="8">
        <v>4657</v>
      </c>
      <c r="H9" s="8">
        <v>4517</v>
      </c>
      <c r="I9" s="8">
        <v>4225</v>
      </c>
      <c r="J9" s="8">
        <v>3978</v>
      </c>
      <c r="K9" s="8">
        <v>3988</v>
      </c>
      <c r="L9" s="8">
        <v>3997</v>
      </c>
      <c r="M9" s="8">
        <v>4311</v>
      </c>
      <c r="N9" s="8">
        <v>1829</v>
      </c>
      <c r="O9" s="10">
        <f t="shared" si="0"/>
        <v>55761</v>
      </c>
    </row>
    <row r="10" spans="1:15" s="7" customFormat="1" ht="9.6" x14ac:dyDescent="0.2">
      <c r="A10" s="7">
        <v>2018</v>
      </c>
      <c r="B10" s="8">
        <v>3891</v>
      </c>
      <c r="C10" s="8">
        <v>3811</v>
      </c>
      <c r="D10" s="8">
        <v>4024</v>
      </c>
      <c r="E10" s="8">
        <v>3672</v>
      </c>
      <c r="F10" s="8">
        <v>3931</v>
      </c>
      <c r="G10" s="8">
        <v>3699</v>
      </c>
      <c r="H10" s="8">
        <v>3546</v>
      </c>
      <c r="I10" s="8">
        <v>3414</v>
      </c>
      <c r="J10" s="8">
        <v>3103</v>
      </c>
      <c r="K10" s="8">
        <v>3170</v>
      </c>
      <c r="L10" s="8">
        <v>3157</v>
      </c>
      <c r="M10" s="8">
        <v>3288</v>
      </c>
      <c r="N10" s="8">
        <v>76</v>
      </c>
      <c r="O10" s="10">
        <f t="shared" si="0"/>
        <v>42782</v>
      </c>
    </row>
    <row r="11" spans="1:15" s="7" customFormat="1" ht="9.6" x14ac:dyDescent="0.2">
      <c r="A11" s="7">
        <v>2019</v>
      </c>
      <c r="B11" s="8">
        <v>4540</v>
      </c>
      <c r="C11" s="8">
        <v>4309</v>
      </c>
      <c r="D11" s="8">
        <v>4513</v>
      </c>
      <c r="E11" s="8">
        <v>4440</v>
      </c>
      <c r="F11" s="8">
        <v>4574</v>
      </c>
      <c r="G11" s="8">
        <v>3959</v>
      </c>
      <c r="H11" s="8">
        <v>4247</v>
      </c>
      <c r="I11" s="8">
        <v>3879</v>
      </c>
      <c r="J11" s="8">
        <v>3308</v>
      </c>
      <c r="K11" s="8">
        <v>3847</v>
      </c>
      <c r="L11" s="8">
        <v>3500</v>
      </c>
      <c r="M11" s="8">
        <v>3811</v>
      </c>
      <c r="N11" s="8">
        <v>5</v>
      </c>
      <c r="O11" s="10">
        <f t="shared" si="0"/>
        <v>48932</v>
      </c>
    </row>
    <row r="12" spans="1:15" s="7" customFormat="1" ht="9.6" x14ac:dyDescent="0.2">
      <c r="A12" s="7">
        <v>2020</v>
      </c>
      <c r="B12" s="8">
        <v>4118</v>
      </c>
      <c r="C12" s="11">
        <v>4028</v>
      </c>
      <c r="D12" s="8">
        <v>3653</v>
      </c>
      <c r="E12" s="8">
        <v>3633</v>
      </c>
      <c r="F12" s="8">
        <v>3253</v>
      </c>
      <c r="G12" s="8">
        <v>3315</v>
      </c>
      <c r="H12" s="8">
        <v>3559</v>
      </c>
      <c r="I12" s="8">
        <v>3284</v>
      </c>
      <c r="J12" s="8">
        <v>3229</v>
      </c>
      <c r="K12" s="8">
        <v>3174</v>
      </c>
      <c r="L12" s="8">
        <v>2946</v>
      </c>
      <c r="M12" s="8">
        <v>3272</v>
      </c>
      <c r="N12" s="8">
        <v>29</v>
      </c>
      <c r="O12" s="10">
        <f t="shared" si="0"/>
        <v>41493</v>
      </c>
    </row>
    <row r="13" spans="1:15" s="7" customFormat="1" ht="9.6" x14ac:dyDescent="0.2">
      <c r="A13" s="7">
        <v>2021</v>
      </c>
      <c r="B13" s="8">
        <v>3566</v>
      </c>
      <c r="C13" s="8">
        <v>3546</v>
      </c>
      <c r="D13" s="8">
        <v>3748</v>
      </c>
      <c r="E13" s="8">
        <v>3698</v>
      </c>
      <c r="F13" s="8">
        <v>3758</v>
      </c>
      <c r="G13" s="8">
        <v>3567</v>
      </c>
      <c r="H13" s="8">
        <v>3697</v>
      </c>
      <c r="I13" s="8">
        <v>3215</v>
      </c>
      <c r="J13" s="8">
        <v>3125</v>
      </c>
      <c r="K13" s="8">
        <v>3021</v>
      </c>
      <c r="L13" s="8">
        <v>3058</v>
      </c>
      <c r="M13" s="8">
        <v>3336</v>
      </c>
      <c r="N13" s="8">
        <v>1085</v>
      </c>
      <c r="O13" s="10">
        <f t="shared" si="0"/>
        <v>42420</v>
      </c>
    </row>
    <row r="14" spans="1:15" s="7" customFormat="1" ht="9.6" x14ac:dyDescent="0.2">
      <c r="A14" s="7">
        <v>2022</v>
      </c>
      <c r="B14" s="8">
        <v>3587</v>
      </c>
      <c r="C14" s="8">
        <v>3714</v>
      </c>
      <c r="D14" s="8">
        <v>4080</v>
      </c>
      <c r="E14" s="8">
        <v>3889</v>
      </c>
      <c r="F14" s="8">
        <v>4068</v>
      </c>
      <c r="G14" s="8">
        <v>3724</v>
      </c>
      <c r="H14" s="8">
        <v>3704</v>
      </c>
      <c r="I14" s="8">
        <v>3453</v>
      </c>
      <c r="J14" s="8">
        <v>3042</v>
      </c>
      <c r="K14" s="8">
        <v>3136</v>
      </c>
      <c r="L14" s="8">
        <v>3170</v>
      </c>
      <c r="M14" s="8">
        <v>3451</v>
      </c>
      <c r="N14" s="9" t="s">
        <v>16</v>
      </c>
      <c r="O14" s="10">
        <f t="shared" si="0"/>
        <v>43018</v>
      </c>
    </row>
    <row r="15" spans="1:15" s="7" customFormat="1" ht="9.6" x14ac:dyDescent="0.2">
      <c r="A15" s="7">
        <v>2023</v>
      </c>
      <c r="B15" s="8">
        <v>3557</v>
      </c>
      <c r="C15" s="8">
        <v>3500</v>
      </c>
      <c r="D15" s="8">
        <v>4107</v>
      </c>
      <c r="E15" s="8">
        <v>3455</v>
      </c>
      <c r="F15" s="8">
        <v>3780</v>
      </c>
      <c r="G15" s="8">
        <v>3642</v>
      </c>
      <c r="H15" s="8">
        <v>3679</v>
      </c>
      <c r="I15" s="8">
        <v>3466</v>
      </c>
      <c r="J15" s="8">
        <v>3003</v>
      </c>
      <c r="K15" s="8">
        <v>3185</v>
      </c>
      <c r="L15" s="8">
        <v>3005</v>
      </c>
      <c r="M15" s="8">
        <v>3048</v>
      </c>
      <c r="N15" s="9" t="s">
        <v>16</v>
      </c>
      <c r="O15" s="10">
        <f t="shared" si="0"/>
        <v>41427</v>
      </c>
    </row>
    <row r="16" spans="1:15" s="7" customFormat="1" ht="9.6" x14ac:dyDescent="0.2">
      <c r="A16" s="12">
        <v>2024</v>
      </c>
      <c r="B16" s="13">
        <v>3477</v>
      </c>
      <c r="C16" s="13">
        <v>3282</v>
      </c>
      <c r="D16" s="13">
        <v>3311</v>
      </c>
      <c r="E16" s="13">
        <v>3442</v>
      </c>
      <c r="F16" s="13">
        <v>3623</v>
      </c>
      <c r="G16" s="13">
        <v>3155</v>
      </c>
      <c r="H16" s="13">
        <v>3465</v>
      </c>
      <c r="I16" s="13">
        <v>2946</v>
      </c>
      <c r="J16" s="13">
        <v>2679</v>
      </c>
      <c r="K16" s="13">
        <v>2748</v>
      </c>
      <c r="L16" s="13">
        <v>2624</v>
      </c>
      <c r="M16" s="13">
        <v>2861</v>
      </c>
      <c r="N16" s="14" t="s">
        <v>16</v>
      </c>
      <c r="O16" s="15">
        <f t="shared" si="0"/>
        <v>37613</v>
      </c>
    </row>
    <row r="17" spans="1:15" s="7" customFormat="1" ht="9.6" x14ac:dyDescent="0.2"/>
    <row r="18" spans="1:15" s="6" customFormat="1" ht="12" customHeight="1" x14ac:dyDescent="0.2">
      <c r="A18" s="17" t="s">
        <v>17</v>
      </c>
      <c r="B18" s="17"/>
      <c r="C18" s="17"/>
      <c r="D18" s="17"/>
      <c r="E18" s="17"/>
      <c r="F18" s="17"/>
      <c r="G18" s="17"/>
      <c r="H18" s="17"/>
    </row>
    <row r="19" spans="1:15" s="7" customFormat="1" ht="15.75" customHeight="1" x14ac:dyDescent="0.2">
      <c r="A19" s="7" t="s">
        <v>18</v>
      </c>
    </row>
    <row r="20" spans="1:15" s="7" customFormat="1" ht="48" customHeight="1" x14ac:dyDescent="0.2">
      <c r="A20" s="18" t="s">
        <v>19</v>
      </c>
      <c r="B20" s="18"/>
      <c r="C20" s="18"/>
      <c r="D20" s="18"/>
      <c r="E20" s="18"/>
      <c r="F20" s="18"/>
      <c r="G20" s="18"/>
      <c r="H20" s="18"/>
      <c r="I20" s="18"/>
      <c r="J20" s="18"/>
      <c r="K20" s="18"/>
      <c r="L20" s="18"/>
      <c r="M20" s="18"/>
      <c r="N20" s="18"/>
      <c r="O20" s="18"/>
    </row>
    <row r="21" spans="1:15" s="7" customFormat="1" ht="9.6" x14ac:dyDescent="0.2"/>
    <row r="22" spans="1:15" s="7" customFormat="1" ht="9.6" x14ac:dyDescent="0.2"/>
    <row r="23" spans="1:15" s="7" customFormat="1" ht="9.6" x14ac:dyDescent="0.2"/>
    <row r="24" spans="1:15" s="7" customFormat="1" ht="9.6" x14ac:dyDescent="0.2"/>
  </sheetData>
  <mergeCells count="2">
    <mergeCell ref="A18:H18"/>
    <mergeCell ref="A20:O20"/>
  </mergeCell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Aborto spontaneo_Anni 2012-2024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Mara Cammarrota</dc:creator>
  <cp:lastModifiedBy>Michela Troia</cp:lastModifiedBy>
  <dcterms:created xsi:type="dcterms:W3CDTF">2025-11-25T12:23:38Z</dcterms:created>
  <dcterms:modified xsi:type="dcterms:W3CDTF">2025-12-10T12:23:19Z</dcterms:modified>
</cp:coreProperties>
</file>