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F8EE29D0-6169-4793-9BFF-F21AAFA5FC57}"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<sst xmlns="http://schemas.openxmlformats.org/spreadsheetml/2006/main" count="1071" uniqueCount="414">
  <si>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</si>
  <si>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</si>
  <si>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</si>
  <si>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</si>
  <si>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</si>
  <si>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</si>
  <si>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</si>
  <si>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</si>
  <si>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</si>
  <si>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</si>
  <si>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</si>
  <si>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</si>
  <si>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</si>
  <si>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</si>
  <si>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</si>
  <si>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</si>
  <si>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</si>
  <si>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</si>
  <si>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</si>
  <si>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</si>
  <si>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</si>
  <si>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</si>
  <si>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</si>
  <si>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</si>
  <si>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</si>
  <si>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</si>
  <si>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</si>
  <si>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</si>
  <si>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</si>
  <si>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</si>
  <si>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</si>
  <si>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</si>
  <si>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</si>
  <si>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</si>
  <si>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</si>
  <si>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</si>
  <si>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</si>
  <si>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</si>
  <si>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</si>
  <si>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</si>
  <si>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</si>
  <si>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</si>
  <si>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</si>
  <si>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</si>
  <si>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</si>
  <si>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</si>
  <si>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</si>
  <si>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</si>
  <si>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</si>
  <si>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</si>
  <si>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</si>
  <si>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</si>
  <si>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</si>
  <si>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</si>
  <si>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</si>
  <si>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</si>
  <si>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</si>
  <si>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</si>
  <si>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</si>
  <si>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</si>
  <si>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</si>
  <si>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</si>
  <si>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</si>
  <si>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</si>
  <si>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</si>
  <si>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</si>
  <si>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</si>
  <si>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</si>
  <si>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</si>
  <si>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</si>
  <si>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</si>
  <si>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</si>
  <si>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</si>
  <si>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</si>
  <si>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</si>
  <si>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</si>
  <si>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</si>
  <si>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</si>
  <si>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</si>
  <si>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</si>
  <si>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</si>
  <si>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</si>
  <si>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</si>
  <si>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</si>
  <si>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</si>
  <si>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</si>
  <si>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</si>
  <si>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</si>
  <si>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</si>
  <si>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</si>
  <si>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</si>
  <si>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</si>
  <si>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</si>
  <si>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</si>
  <si>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</si>
  <si>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</si>
  <si>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</si>
  <si>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</si>
  <si>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</si>
  <si>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</si>
  <si>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</si>
  <si>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</si>
  <si>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</si>
  <si>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</si>
  <si>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</si>
  <si>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</si>
  <si>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</si>
  <si>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</si>
  <si>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</si>
  <si>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</si>
  <si>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</si>
  <si>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</si>
  <si>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</si>
  <si>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</si>
  <si>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</si>
  <si>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</si>
  <si>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</si>
  <si>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</si>
  <si>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</si>
  <si>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</si>
  <si>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</si>
  <si>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</si>
  <si>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</si>
  <si>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</si>
  <si>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</si>
  <si>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</si>
  <si>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</si>
  <si>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</si>
  <si>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</si>
  <si>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</si>
  <si>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</si>
  <si>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</si>
  <si>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</si>
  <si>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</si>
  <si>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</si>
  <si>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</si>
  <si>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</si>
  <si>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</si>
  <si>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</si>
  <si>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</si>
  <si>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</si>
  <si>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</si>
  <si>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</si>
  <si>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</si>
  <si>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</si>
  <si>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</si>
  <si>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</si>
  <si>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</si>
  <si>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</si>
  <si>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</si>
  <si>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</si>
  <si>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</si>
  <si>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</si>
  <si>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</si>
  <si>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</si>
  <si>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</si>
  <si>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</si>
  <si>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</si>
  <si>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</si>
  <si>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</si>
  <si>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</si>
  <si>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</si>
  <si>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</si>
  <si>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</si>
  <si>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</si>
  <si>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</si>
  <si>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</si>
  <si>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</si>
  <si>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</si>
  <si>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</si>
  <si>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</si>
  <si>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</si>
  <si>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</si>
  <si>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</si>
  <si>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</si>
  <si>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</si>
  <si>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</si>
  <si>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</si>
  <si>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</si>
  <si>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</si>
  <si>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</si>
  <si>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</si>
  <si>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</si>
  <si>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</si>
  <si>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</si>
  <si>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</si>
  <si>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</si>
  <si>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</si>
  <si>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</si>
  <si>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Sassari</t>
  </si>
  <si>
    <t>Nuoro</t>
  </si>
  <si>
    <t>Cagliari</t>
  </si>
  <si>
    <t>Oristano</t>
  </si>
  <si>
    <t>Sud Sardegna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</si>
  <si>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</si>
  <si>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</si>
  <si>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</si>
  <si>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</si>
  <si>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</si>
  <si>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</si>
  <si>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</si>
  <si>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</si>
  <si>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</si>
  <si>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</si>
  <si>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</si>
  <si>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</si>
  <si>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</si>
  <si>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</si>
  <si>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</si>
  <si>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Alghero</t>
  </si>
  <si>
    <t>Olbia</t>
  </si>
  <si>
    <t>Assemini</t>
  </si>
  <si>
    <t>Quartu Sant'Elena</t>
  </si>
  <si>
    <t>Selargius</t>
  </si>
  <si>
    <t>Carbonia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</si>
  <si>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</si>
  <si>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</si>
  <si>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</si>
  <si>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</si>
  <si>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</si>
  <si>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</si>
  <si>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</si>
  <si>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</si>
  <si>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</si>
  <si>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</si>
  <si>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</si>
  <si>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</si>
  <si>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</si>
  <si>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</si>
  <si>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</si>
  <si>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</si>
  <si>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</si>
  <si>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</si>
  <si>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</si>
  <si>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</si>
  <si>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</si>
  <si>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</si>
  <si>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</si>
  <si>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</si>
  <si>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</si>
  <si>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</si>
  <si>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</si>
  <si>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</si>
  <si>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</si>
  <si>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</si>
  <si>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</si>
  <si>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</si>
  <si>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</si>
  <si>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</si>
  <si>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</si>
  <si>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</si>
  <si>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</si>
  <si>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</si>
  <si>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</si>
  <si>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</si>
  <si>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</si>
  <si>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</si>
  <si>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</si>
  <si>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</si>
  <si>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</si>
  <si>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</si>
  <si>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</si>
  <si>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</si>
  <si>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</si>
  <si>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</si>
  <si>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</si>
  <si>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</si>
  <si>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</si>
  <si>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</si>
  <si>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</si>
  <si>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</si>
  <si>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</si>
  <si>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</si>
  <si>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</si>
  <si>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</si>
  <si>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</si>
  <si>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</si>
  <si>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</si>
  <si>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</si>
  <si>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</si>
  <si>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</si>
  <si>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</si>
  <si>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</si>
  <si>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</si>
  <si>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</si>
  <si>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</si>
  <si>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</si>
  <si>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</si>
  <si>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</si>
  <si>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</si>
  <si>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</si>
  <si>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</si>
  <si>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</si>
  <si>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</si>
  <si>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</si>
  <si>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</si>
  <si>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</si>
  <si>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</si>
  <si>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</si>
  <si>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</si>
  <si>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</si>
  <si>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</si>
  <si>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</si>
  <si>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</si>
  <si>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</si>
  <si>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</si>
  <si>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</si>
  <si>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</si>
  <si>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</si>
  <si>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</si>
  <si>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</si>
  <si>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</si>
  <si>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</si>
  <si>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</si>
  <si>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</si>
  <si>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</si>
  <si>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</si>
  <si>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</si>
  <si>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</si>
  <si>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</si>
  <si>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</si>
  <si>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</si>
  <si>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</si>
  <si>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</si>
  <si>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</si>
  <si>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</si>
  <si>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</si>
  <si>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</si>
  <si>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</si>
  <si>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</si>
  <si>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</si>
  <si>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</si>
  <si>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</si>
  <si>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</si>
  <si>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</si>
  <si>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</si>
  <si>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</si>
  <si>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</si>
  <si>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</si>
  <si>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</si>
  <si>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</si>
  <si>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</si>
  <si>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</si>
  <si>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</si>
  <si>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</si>
  <si>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</si>
  <si>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</si>
  <si>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</si>
  <si>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SARDEGNA.</t>
  </si>
  <si>
    <t>TAVOLA 1.1. INCIDENTI STRADALI CON LESIONI A PERSONE, MORTI E FERITI PER PROVINCA, SARDEGNA.</t>
  </si>
  <si>
    <t>TAVOLA 1.2. INCIDENTI STRADALI CON LESIONI A PERSONE, MORTI E FERITI PER PROVINCA, SARDEGNA.</t>
  </si>
  <si>
    <t>TAVOLA 2. INDICE DI MORTALITA' E DI GRAVITA' PER PROVINCIA, SARDEGNA.</t>
  </si>
  <si>
    <t>TAVOLA 2.1. INDICE DI MORTALITA' E DI GRAVITA' PER PROVINCIA, SARDEGNA.</t>
  </si>
  <si>
    <t>TAVOLA 3. INCIDENTI STRADALI CON LESIONI A PERSONE, MORTI E FERITI, SARDEGNA.</t>
  </si>
  <si>
    <t>TAVOLA 5. INCIDENTI STRADALI CON LESIONI A PERSONE SECONDO LA CATEGORIA DELLA STRADA, SARDEGNA.</t>
  </si>
  <si>
    <t>TAVOLA 5.1. INCIDENTI STRADALI CON LESIONI A PERSONE SECONDO LA CATEGORIA DELLA STRADA, SARDEGNA.</t>
  </si>
  <si>
    <t>TAVOLA 5.2. INCIDENTI STRADALI CON LESIONI A PERSONE SECONDO IL TIPO DI STRADA, SARDEGNA.</t>
  </si>
  <si>
    <t>TAVOLA 6. INCIDENTI STRADALI CON LESIONI A PERSONE PER PROVINCIA, CARATTERISTICA DELLA STRADA E AMBITO STRADALE, SARDEGNA.</t>
  </si>
  <si>
    <t>TAVOLA 6.1. INCIDENTI STRADALI CON LESIONI A PERSONE PER PROVINCIA, CARATTERISTICA DELLA STRADA E AMBITO STRADALE, SARDEGNA.</t>
  </si>
  <si>
    <t>TAVOLA 6.2. INCIDENTI STRADALI CON LESIONI A PERSONE PER PROVINCIA, CARATTERISTICA DELLA STRADA E AMBITO STRADALE, SARDEGNA.</t>
  </si>
  <si>
    <t>TAVOLA 7. INCIDENTI STRADALI CON LESIONI A PERSONE, MORTI E FERITI PER MESE, SARDEGNA.</t>
  </si>
  <si>
    <t>TAVOLA 8. INCIDENTI STRADALI CON LESIONI A PERSONE, MORTI E FERITI PER GIORNO DELLA SETTIMANA, SARDEGNA.</t>
  </si>
  <si>
    <t>TAVOLA 9. INCIDENTI STRADALI CON LESIONI A PERSONE, MORTI E FERITI PER ORA DEL GIORNO, SARDEGNA.</t>
  </si>
  <si>
    <t>TAVOLA 10. INCIDENTI STRADALI CON LESIONI A PERSONE, MORTI E FERITI PER PROVINCIA, GIORNO DELLA SETTIMANA E FASCIA ORARIA NOTTURNA (a), SARDEGNA.</t>
  </si>
  <si>
    <t>TAVOLA 10.1. INCIDENTI STRADALI CON LESIONI A PERSONE, MORTI E FERITI PER PROVINCIA, GIORNO DELLA SETTIMANA E FASCIA ORARIA NOTTURNA (a). STRADE URBANE, SARDEGNA.</t>
  </si>
  <si>
    <t>TAVOLA 10.2. INCIDENTI STRADALI CON LESIONI A PERSONE, MORTI E FERITI PER PROVINCIA, GIORNO DELLA SETTIMANA E FASCIA ORARIA NOTTURNA (a). STRADE EXTRAURBANE, SARDEGNA.</t>
  </si>
  <si>
    <t>Tavola 11. INCIDENTI STRADALI, MORTI E FERITI PER TIPOLOGIA DI COMUNE, SARDEGNA.</t>
  </si>
  <si>
    <t>TAVOLA 12. INCIDENTI STRADALI, MORTI E FERITI PER TIPOLOGIA DI COMUNE, SARDEGNA.</t>
  </si>
  <si>
    <t>TAVOLA 13. INCIDENTI STRADALI CON LESIONI A PERSONE, MORTI E FERITI SECONDO LA NATURA DELL'INCIDENTE, SARDEGNA.</t>
  </si>
  <si>
    <t>TAVOLA 14. CAUSE ACCERTATE O PRESUNTE DI INCIDENTE SECONDO L’AMBITO STRADALE, SARDEGNA.</t>
  </si>
  <si>
    <t>TAVOLA 15. MORTI E FERITI PER CATEGORIA DI UTENTI E CLASSE DI ETÀ, SARDEGNA.</t>
  </si>
  <si>
    <t>TAVOLA 16. MORTI E FERITI PER CATEGORIA DI UTENTI E GENERE, SARDEGNA.</t>
  </si>
  <si>
    <t>TAVOLA 20. INCIDENTI STRADALI CON LESIONI A PERSONE PER ORGANO DI RILEVAZIONE, CATEGORIA DELLA STRADA E PROVINCIA, SARDEGNA.</t>
  </si>
  <si>
    <t>TAVOLA 21. INCIDENTI STRADALI CON LESIONI A PERSONE PER ORGANO DI RILEVAZIONE E MESE, SARDEGNA.</t>
  </si>
  <si>
    <t>TAVOLA 22. INCIDENTI STRADALI CON LESIONI A PERSONE PER ORGANO DI RILEVAZIONE E GIORNO DELLA SETTIMANA, SARDEGNA.</t>
  </si>
  <si>
    <t>TAVOLA 23. INCIDENTI STRADALI CON LESIONI A PERSONE PER ORGANO DI RILEVAZIONE E ORA DEL GIORNO, SARDEGNA.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</si>
  <si>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</si>
  <si>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</si>
  <si>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</si>
  <si>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</si>
  <si>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</si>
  <si>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</si>
  <si>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</si>
  <si>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SARDEGNA E ITALIA.</t>
  </si>
  <si>
    <t>TAVOLA 4.2.  UTENTI VULNERABILI MORTI IN INCIDENTI STRADALI PER CATEGORIA DI UTENTE DELLA STRADA, SARDEGNA E ITALIA.</t>
  </si>
  <si>
    <t>TAVOLA 4.3. UTENTI MORTI E FERITI IN INCIDENTI STRADALI PER CLASSI DI ETA', SARDEGNA E ITALIA.</t>
  </si>
  <si>
    <t>TAVOLA 17. INCIDENTI STRADALI, MORTI E FERITI NEI COMUNI CAPOLUOGO E NEI COMUNI CON ALMENO 25.000 ABITANTI, SARDEGNA.</t>
  </si>
  <si>
    <t>Totale comuni &gt;25.000 abitanti</t>
  </si>
  <si>
    <t>TAVOLA 18. INCIDENTI STRADALI, MORTI E FERITI PER CATEGORIA DELLA STRADA NEI COMUNI CAPOLUOGO E NEI COMUNI CON ALMENO 25.000 ABITANTI, SARDEGNA.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</si>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</sst>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0" fontId="5" fillId="0" borderId="20" xfId="0" applyFont="1" applyBorder="1" applyAlignment="1">
      <alignment horizontal="left" vertical="center"/>
    </xf>
    <xf numFmtId="0" fontId="5" fillId="0" borderId="20" xfId="0" applyFont="1" applyBorder="1" applyAlignment="1">
      <alignment horizontal="left" wrapText="1"/>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K15" sqref="K15"/>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0" t="s">
        <v>168</v>
      </c>
    </row>
    <row r="2" spans="1:17" x14ac:dyDescent="0.25">
      <c r="A2" s="140"/>
      <c r="Q2" s="141" t="s">
        <v>170</v>
      </c>
    </row>
    <row r="3" spans="1:17" x14ac:dyDescent="0.25">
      <c r="C3" s="266" t="s">
        <v>194</v>
      </c>
      <c r="D3" s="266"/>
      <c r="E3" s="266"/>
      <c r="F3" s="266"/>
      <c r="G3" s="266"/>
      <c r="H3" s="266"/>
      <c r="I3" s="266"/>
      <c r="J3" s="266"/>
      <c r="K3" s="266"/>
      <c r="L3" s="266"/>
      <c r="M3" s="266"/>
      <c r="N3" s="266"/>
      <c r="O3" s="266"/>
      <c r="P3" s="267"/>
      <c r="Q3" s="141" t="s">
        <v>166</v>
      </c>
    </row>
    <row r="4" spans="1:17" x14ac:dyDescent="0.25">
      <c r="Q4" s="141" t="s">
        <v>165</v>
      </c>
    </row>
    <row r="5" spans="1:17" ht="21" customHeight="1" x14ac:dyDescent="0.25">
      <c r="K5" s="268" t="s">
        <v>195</v>
      </c>
      <c r="L5" s="268"/>
      <c r="M5" s="268"/>
      <c r="Q5" s="141" t="s">
        <v>164</v>
      </c>
    </row>
    <row r="6" spans="1:17" x14ac:dyDescent="0.25">
      <c r="C6" s="269" t="s">
        <v>196</v>
      </c>
      <c r="D6" s="269"/>
      <c r="E6" s="269"/>
      <c r="F6" s="269"/>
      <c r="G6" s="269"/>
      <c r="H6" s="269"/>
      <c r="I6" s="269"/>
      <c r="K6" s="142"/>
      <c r="L6" s="142"/>
      <c r="M6" s="142"/>
      <c r="Q6" s="141" t="s">
        <v>188</v>
      </c>
    </row>
    <row r="7" spans="1:17" x14ac:dyDescent="0.25">
      <c r="C7" t="s">
        <v>215</v>
      </c>
      <c r="Q7" s="141" t="s">
        <v>187</v>
      </c>
    </row>
    <row r="8" spans="1:17" x14ac:dyDescent="0.25">
      <c r="C8" s="269" t="s">
        <v>197</v>
      </c>
      <c r="D8" s="269"/>
      <c r="E8" s="269"/>
      <c r="F8" s="269"/>
      <c r="G8" s="269"/>
      <c r="H8" s="269"/>
      <c r="I8" s="269"/>
      <c r="J8" s="143"/>
      <c r="Q8" s="141" t="s">
        <v>174</v>
      </c>
    </row>
    <row r="9" spans="1:17" x14ac:dyDescent="0.25">
      <c r="C9" s="270" t="s">
        <v>198</v>
      </c>
      <c r="D9" s="270"/>
      <c r="E9" s="270"/>
      <c r="F9" s="270"/>
      <c r="G9" s="270"/>
      <c r="H9" s="270"/>
      <c r="I9" s="270"/>
      <c r="Q9" s="141" t="s">
        <v>178</v>
      </c>
    </row>
    <row r="10" spans="1:17" ht="28.5" customHeight="1" x14ac:dyDescent="0.25">
      <c r="C10" s="265" t="s">
        <v>199</v>
      </c>
      <c r="D10" s="265"/>
      <c r="E10" s="265"/>
      <c r="F10" s="265"/>
      <c r="G10" s="265"/>
      <c r="H10" s="265"/>
      <c r="I10" s="265"/>
      <c r="Q10" s="141" t="s">
        <v>172</v>
      </c>
    </row>
    <row r="11" spans="1:17" ht="28.5" customHeight="1" x14ac:dyDescent="0.25">
      <c r="C11" s="265" t="s">
        <v>216</v>
      </c>
      <c r="D11" s="265"/>
      <c r="E11" s="265"/>
      <c r="F11" s="265"/>
      <c r="G11" s="265"/>
      <c r="H11" s="265"/>
      <c r="I11" s="265"/>
      <c r="Q11" s="141" t="s">
        <v>175</v>
      </c>
    </row>
    <row r="12" spans="1:17" x14ac:dyDescent="0.25">
      <c r="C12" t="s">
        <v>217</v>
      </c>
      <c r="Q12" t="s">
        <v>171</v>
      </c>
    </row>
    <row r="13" spans="1:17" x14ac:dyDescent="0.25">
      <c r="C13" t="s">
        <v>218</v>
      </c>
      <c r="Q13" t="s">
        <v>169</v>
      </c>
    </row>
    <row r="14" spans="1:17" x14ac:dyDescent="0.25">
      <c r="Q14" s="141" t="s">
        <v>27</v>
      </c>
    </row>
    <row r="15" spans="1:17" x14ac:dyDescent="0.25">
      <c r="Q15" s="141" t="s">
        <v>168</v>
      </c>
    </row>
    <row r="16" spans="1:17" x14ac:dyDescent="0.25">
      <c r="Q16" s="141" t="s">
        <v>167</v>
      </c>
    </row>
    <row r="17" spans="17:17" x14ac:dyDescent="0.25">
      <c r="Q17" s="141" t="s">
        <v>176</v>
      </c>
    </row>
    <row r="18" spans="17:17" x14ac:dyDescent="0.25">
      <c r="Q18" s="141" t="s">
        <v>186</v>
      </c>
    </row>
    <row r="19" spans="17:17" x14ac:dyDescent="0.25">
      <c r="Q19" s="141" t="s">
        <v>4</v>
      </c>
    </row>
    <row r="20" spans="17:17" x14ac:dyDescent="0.25">
      <c r="Q20" s="141" t="s">
        <v>185</v>
      </c>
    </row>
    <row r="21" spans="17:17" x14ac:dyDescent="0.25">
      <c r="Q21" s="141"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J28" sqref="J28"/>
    </sheetView>
  </sheetViews>
  <sheetFormatPr defaultRowHeight="15" x14ac:dyDescent="0.25"/>
  <cols>
    <col min="1" max="1" width="6.85546875" style="169" customWidth="1"/>
    <col min="2" max="2" width="10.28515625" style="169" customWidth="1"/>
    <col min="3" max="15" width="9.140625" style="169"/>
  </cols>
  <sheetData>
    <row r="1" spans="1:15" x14ac:dyDescent="0.25">
      <c r="A1" s="254" t="s">
        <v>309</v>
      </c>
      <c r="B1"/>
      <c r="C1"/>
      <c r="D1"/>
      <c r="E1"/>
      <c r="F1"/>
      <c r="G1"/>
      <c r="H1"/>
      <c r="I1"/>
      <c r="J1"/>
      <c r="K1"/>
      <c r="L1"/>
      <c r="M1"/>
      <c r="N1"/>
      <c r="O1"/>
    </row>
    <row r="2" spans="1:15" x14ac:dyDescent="0.25">
      <c r="A2"/>
      <c r="B2" s="2" t="s">
        <v>384</v>
      </c>
      <c r="C2"/>
      <c r="D2"/>
      <c r="E2"/>
      <c r="F2"/>
      <c r="G2"/>
      <c r="H2"/>
      <c r="I2"/>
      <c r="J2"/>
      <c r="K2"/>
      <c r="L2"/>
      <c r="M2"/>
      <c r="N2"/>
      <c r="O2"/>
    </row>
    <row r="3" spans="1:15" x14ac:dyDescent="0.25">
      <c r="A3"/>
      <c r="B3" s="23" t="s">
        <v>328</v>
      </c>
      <c r="C3"/>
      <c r="D3"/>
      <c r="E3"/>
      <c r="F3"/>
      <c r="G3"/>
      <c r="H3"/>
      <c r="I3"/>
      <c r="J3"/>
      <c r="K3"/>
      <c r="L3"/>
      <c r="M3"/>
      <c r="N3"/>
      <c r="O3"/>
    </row>
    <row r="4" spans="1:15" ht="15" customHeight="1" x14ac:dyDescent="0.25">
      <c r="A4"/>
      <c r="B4" s="284" t="s">
        <v>75</v>
      </c>
      <c r="C4" s="289" t="s">
        <v>168</v>
      </c>
      <c r="D4" s="289"/>
      <c r="E4" s="289" t="s">
        <v>27</v>
      </c>
      <c r="F4" s="290" t="s">
        <v>5</v>
      </c>
      <c r="G4" s="290"/>
      <c r="H4" s="290" t="s">
        <v>5</v>
      </c>
      <c r="I4" s="289" t="s">
        <v>168</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221</v>
      </c>
      <c r="C7" s="11">
        <v>13</v>
      </c>
      <c r="D7" s="12">
        <v>2</v>
      </c>
      <c r="E7" s="28">
        <v>2</v>
      </c>
      <c r="F7" s="12">
        <v>206</v>
      </c>
      <c r="G7" s="28">
        <v>88</v>
      </c>
      <c r="H7" s="12">
        <v>61</v>
      </c>
      <c r="I7" s="38">
        <v>12.264150943396226</v>
      </c>
      <c r="J7" s="39">
        <v>2.8169014084507045</v>
      </c>
      <c r="K7" s="40">
        <v>1.7699115044247788</v>
      </c>
      <c r="L7" s="39">
        <v>5.0072921730675741</v>
      </c>
      <c r="M7" s="40">
        <v>2.7734005672864797</v>
      </c>
      <c r="N7" s="39">
        <v>2.0132013201320129</v>
      </c>
      <c r="O7"/>
    </row>
    <row r="8" spans="1:15" x14ac:dyDescent="0.25">
      <c r="A8"/>
      <c r="B8" s="27" t="s">
        <v>32</v>
      </c>
      <c r="C8" s="11">
        <v>18</v>
      </c>
      <c r="D8" s="12">
        <v>14</v>
      </c>
      <c r="E8" s="28">
        <v>37</v>
      </c>
      <c r="F8" s="12">
        <v>950</v>
      </c>
      <c r="G8" s="28">
        <v>698</v>
      </c>
      <c r="H8" s="12">
        <v>830</v>
      </c>
      <c r="I8" s="38">
        <v>16.981132075471699</v>
      </c>
      <c r="J8" s="39">
        <v>19.718309859154928</v>
      </c>
      <c r="K8" s="40">
        <v>32.743362831858406</v>
      </c>
      <c r="L8" s="39">
        <v>23.091881380651433</v>
      </c>
      <c r="M8" s="40">
        <v>21.998109045067761</v>
      </c>
      <c r="N8" s="39">
        <v>27.39273927392739</v>
      </c>
      <c r="O8"/>
    </row>
    <row r="9" spans="1:15" x14ac:dyDescent="0.25">
      <c r="A9"/>
      <c r="B9" s="27" t="s">
        <v>33</v>
      </c>
      <c r="C9" s="11">
        <v>4</v>
      </c>
      <c r="D9" s="12">
        <v>1</v>
      </c>
      <c r="E9" s="28">
        <v>1</v>
      </c>
      <c r="F9" s="12">
        <v>265</v>
      </c>
      <c r="G9" s="28">
        <v>253</v>
      </c>
      <c r="H9" s="12">
        <v>208</v>
      </c>
      <c r="I9" s="38">
        <v>3.7735849056603774</v>
      </c>
      <c r="J9" s="39">
        <v>1.4084507042253522</v>
      </c>
      <c r="K9" s="40">
        <v>0.88495575221238942</v>
      </c>
      <c r="L9" s="39">
        <v>6.4414195430238212</v>
      </c>
      <c r="M9" s="40">
        <v>7.9735266309486299</v>
      </c>
      <c r="N9" s="39">
        <v>6.8646864686468652</v>
      </c>
      <c r="O9"/>
    </row>
    <row r="10" spans="1:15" x14ac:dyDescent="0.25">
      <c r="A10"/>
      <c r="B10" s="27" t="s">
        <v>83</v>
      </c>
      <c r="C10" s="11">
        <v>11</v>
      </c>
      <c r="D10" s="12">
        <v>10</v>
      </c>
      <c r="E10" s="28">
        <v>17</v>
      </c>
      <c r="F10" s="12">
        <v>621</v>
      </c>
      <c r="G10" s="28">
        <v>534</v>
      </c>
      <c r="H10" s="12">
        <v>470</v>
      </c>
      <c r="I10" s="38">
        <v>10.377358490566039</v>
      </c>
      <c r="J10" s="39">
        <v>14.084507042253522</v>
      </c>
      <c r="K10" s="40">
        <v>15.044247787610621</v>
      </c>
      <c r="L10" s="39">
        <v>15.094798249878464</v>
      </c>
      <c r="M10" s="40">
        <v>16.829498896942958</v>
      </c>
      <c r="N10" s="39">
        <v>15.511551155115511</v>
      </c>
      <c r="O10"/>
    </row>
    <row r="11" spans="1:15" x14ac:dyDescent="0.25">
      <c r="A11"/>
      <c r="B11" s="27" t="s">
        <v>34</v>
      </c>
      <c r="C11" s="11">
        <v>60</v>
      </c>
      <c r="D11" s="12">
        <v>44</v>
      </c>
      <c r="E11" s="28">
        <v>56</v>
      </c>
      <c r="F11" s="12">
        <v>2072</v>
      </c>
      <c r="G11" s="28">
        <v>1600</v>
      </c>
      <c r="H11" s="12">
        <v>1461</v>
      </c>
      <c r="I11" s="38">
        <v>56.60377358490566</v>
      </c>
      <c r="J11" s="39">
        <v>61.971830985915489</v>
      </c>
      <c r="K11" s="40">
        <v>49.557522123893804</v>
      </c>
      <c r="L11" s="39">
        <v>50.36460865337871</v>
      </c>
      <c r="M11" s="40">
        <v>50.425464859754179</v>
      </c>
      <c r="N11" s="39">
        <v>48.21782178217822</v>
      </c>
      <c r="O11"/>
    </row>
    <row r="12" spans="1:15" x14ac:dyDescent="0.25">
      <c r="A12"/>
      <c r="B12" s="25" t="s">
        <v>9</v>
      </c>
      <c r="C12" s="222">
        <v>106</v>
      </c>
      <c r="D12" s="222">
        <v>71</v>
      </c>
      <c r="E12" s="222">
        <v>113</v>
      </c>
      <c r="F12" s="222">
        <v>4114</v>
      </c>
      <c r="G12" s="222">
        <v>3173</v>
      </c>
      <c r="H12" s="222">
        <v>3030</v>
      </c>
      <c r="I12" s="41">
        <v>100</v>
      </c>
      <c r="J12" s="41">
        <v>100</v>
      </c>
      <c r="K12" s="41">
        <v>100</v>
      </c>
      <c r="L12" s="41">
        <v>100</v>
      </c>
      <c r="M12" s="41">
        <v>100</v>
      </c>
      <c r="N12" s="41">
        <v>100</v>
      </c>
      <c r="O12"/>
    </row>
    <row r="13" spans="1:15" x14ac:dyDescent="0.25">
      <c r="A13"/>
      <c r="B13" s="135"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S21" sqref="S21"/>
    </sheetView>
  </sheetViews>
  <sheetFormatPr defaultRowHeight="15" x14ac:dyDescent="0.25"/>
  <cols>
    <col min="1" max="1" width="6.85546875" customWidth="1"/>
    <col min="2" max="2" width="12.140625" bestFit="1" customWidth="1"/>
  </cols>
  <sheetData>
    <row r="1" spans="1:14" x14ac:dyDescent="0.25">
      <c r="A1" s="254" t="s">
        <v>309</v>
      </c>
    </row>
    <row r="2" spans="1:14" x14ac:dyDescent="0.25">
      <c r="B2" s="2" t="s">
        <v>385</v>
      </c>
    </row>
    <row r="3" spans="1:14" x14ac:dyDescent="0.25">
      <c r="B3" s="23" t="s">
        <v>329</v>
      </c>
    </row>
    <row r="4" spans="1:14" x14ac:dyDescent="0.25">
      <c r="B4" s="295" t="s">
        <v>128</v>
      </c>
      <c r="C4" s="297" t="s">
        <v>168</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4" t="s">
        <v>243</v>
      </c>
      <c r="C7" s="144">
        <v>1</v>
      </c>
      <c r="D7" s="145">
        <v>50</v>
      </c>
      <c r="E7" s="146">
        <v>0</v>
      </c>
      <c r="F7" s="171">
        <v>76</v>
      </c>
      <c r="G7" s="146">
        <v>1</v>
      </c>
      <c r="H7" s="171">
        <v>53</v>
      </c>
      <c r="I7" s="147">
        <v>27</v>
      </c>
      <c r="J7" s="145">
        <v>3381</v>
      </c>
      <c r="K7" s="146">
        <v>17</v>
      </c>
      <c r="L7" s="171">
        <v>3167</v>
      </c>
      <c r="M7" s="146">
        <v>10</v>
      </c>
      <c r="N7" s="171">
        <v>2697</v>
      </c>
    </row>
    <row r="8" spans="1:14" x14ac:dyDescent="0.25">
      <c r="B8" s="204" t="s">
        <v>222</v>
      </c>
      <c r="C8" s="148">
        <v>0</v>
      </c>
      <c r="D8" s="145">
        <v>56</v>
      </c>
      <c r="E8" s="144">
        <v>1</v>
      </c>
      <c r="F8" s="171">
        <v>66</v>
      </c>
      <c r="G8" s="144">
        <v>0</v>
      </c>
      <c r="H8" s="171">
        <v>46</v>
      </c>
      <c r="I8" s="147">
        <v>14</v>
      </c>
      <c r="J8" s="145">
        <v>3137</v>
      </c>
      <c r="K8" s="146">
        <v>4</v>
      </c>
      <c r="L8" s="171">
        <v>2821</v>
      </c>
      <c r="M8" s="146">
        <v>8</v>
      </c>
      <c r="N8" s="171">
        <v>2278</v>
      </c>
    </row>
    <row r="9" spans="1:14" x14ac:dyDescent="0.25">
      <c r="B9" s="204" t="s">
        <v>223</v>
      </c>
      <c r="C9" s="146">
        <v>0</v>
      </c>
      <c r="D9" s="145">
        <v>140</v>
      </c>
      <c r="E9" s="148">
        <v>1</v>
      </c>
      <c r="F9" s="171">
        <v>121</v>
      </c>
      <c r="G9" s="148">
        <v>0</v>
      </c>
      <c r="H9" s="171">
        <v>104</v>
      </c>
      <c r="I9" s="147">
        <v>29</v>
      </c>
      <c r="J9" s="145">
        <v>6314</v>
      </c>
      <c r="K9" s="146">
        <v>14</v>
      </c>
      <c r="L9" s="171">
        <v>5101</v>
      </c>
      <c r="M9" s="146">
        <v>11</v>
      </c>
      <c r="N9" s="171">
        <v>4824</v>
      </c>
    </row>
    <row r="10" spans="1:14" x14ac:dyDescent="0.25">
      <c r="B10" s="204" t="s">
        <v>224</v>
      </c>
      <c r="C10" s="147">
        <v>4</v>
      </c>
      <c r="D10" s="145">
        <v>314</v>
      </c>
      <c r="E10" s="148">
        <v>1</v>
      </c>
      <c r="F10" s="171">
        <v>165</v>
      </c>
      <c r="G10" s="148">
        <v>8</v>
      </c>
      <c r="H10" s="171">
        <v>250</v>
      </c>
      <c r="I10" s="147">
        <v>121</v>
      </c>
      <c r="J10" s="145">
        <v>14678</v>
      </c>
      <c r="K10" s="146">
        <v>67</v>
      </c>
      <c r="L10" s="171">
        <v>8711</v>
      </c>
      <c r="M10" s="146">
        <v>80</v>
      </c>
      <c r="N10" s="171">
        <v>11364</v>
      </c>
    </row>
    <row r="11" spans="1:14" x14ac:dyDescent="0.25">
      <c r="B11" s="204" t="s">
        <v>225</v>
      </c>
      <c r="C11" s="147">
        <v>6</v>
      </c>
      <c r="D11" s="145">
        <v>536</v>
      </c>
      <c r="E11" s="146">
        <v>3</v>
      </c>
      <c r="F11" s="171">
        <v>320</v>
      </c>
      <c r="G11" s="146">
        <v>10</v>
      </c>
      <c r="H11" s="171">
        <v>312</v>
      </c>
      <c r="I11" s="147">
        <v>253</v>
      </c>
      <c r="J11" s="145">
        <v>23858</v>
      </c>
      <c r="K11" s="146">
        <v>145</v>
      </c>
      <c r="L11" s="171">
        <v>15657</v>
      </c>
      <c r="M11" s="146">
        <v>137</v>
      </c>
      <c r="N11" s="171">
        <v>17249</v>
      </c>
    </row>
    <row r="12" spans="1:14" x14ac:dyDescent="0.25">
      <c r="B12" s="204" t="s">
        <v>226</v>
      </c>
      <c r="C12" s="144">
        <v>9</v>
      </c>
      <c r="D12" s="145">
        <v>652</v>
      </c>
      <c r="E12" s="146">
        <v>6</v>
      </c>
      <c r="F12" s="171">
        <v>422</v>
      </c>
      <c r="G12" s="146">
        <v>6</v>
      </c>
      <c r="H12" s="171">
        <v>407</v>
      </c>
      <c r="I12" s="147">
        <v>294</v>
      </c>
      <c r="J12" s="145">
        <v>28690</v>
      </c>
      <c r="K12" s="146">
        <v>194</v>
      </c>
      <c r="L12" s="171">
        <v>20213</v>
      </c>
      <c r="M12" s="146">
        <v>193</v>
      </c>
      <c r="N12" s="171">
        <v>20574</v>
      </c>
    </row>
    <row r="13" spans="1:14" x14ac:dyDescent="0.25">
      <c r="B13" s="204" t="s">
        <v>227</v>
      </c>
      <c r="C13" s="147">
        <v>9</v>
      </c>
      <c r="D13" s="145">
        <v>684</v>
      </c>
      <c r="E13" s="146">
        <v>9</v>
      </c>
      <c r="F13" s="171">
        <v>497</v>
      </c>
      <c r="G13" s="146">
        <v>9</v>
      </c>
      <c r="H13" s="171">
        <v>402</v>
      </c>
      <c r="I13" s="147">
        <v>351</v>
      </c>
      <c r="J13" s="145">
        <v>32620</v>
      </c>
      <c r="K13" s="146">
        <v>218</v>
      </c>
      <c r="L13" s="171">
        <v>23093</v>
      </c>
      <c r="M13" s="146">
        <v>203</v>
      </c>
      <c r="N13" s="171">
        <v>21450</v>
      </c>
    </row>
    <row r="14" spans="1:14" x14ac:dyDescent="0.25">
      <c r="B14" s="204" t="s">
        <v>228</v>
      </c>
      <c r="C14" s="147">
        <v>26</v>
      </c>
      <c r="D14" s="145">
        <v>1696</v>
      </c>
      <c r="E14" s="146">
        <v>10</v>
      </c>
      <c r="F14" s="171">
        <v>1297</v>
      </c>
      <c r="G14" s="146">
        <v>21</v>
      </c>
      <c r="H14" s="171">
        <v>1079</v>
      </c>
      <c r="I14" s="147">
        <v>948</v>
      </c>
      <c r="J14" s="145">
        <v>86891</v>
      </c>
      <c r="K14" s="146">
        <v>556</v>
      </c>
      <c r="L14" s="171">
        <v>57333</v>
      </c>
      <c r="M14" s="146">
        <v>491</v>
      </c>
      <c r="N14" s="171">
        <v>51151</v>
      </c>
    </row>
    <row r="15" spans="1:14" x14ac:dyDescent="0.25">
      <c r="B15" s="204" t="s">
        <v>229</v>
      </c>
      <c r="C15" s="147">
        <v>15</v>
      </c>
      <c r="D15" s="145">
        <v>859</v>
      </c>
      <c r="E15" s="146">
        <v>17</v>
      </c>
      <c r="F15" s="171">
        <v>903</v>
      </c>
      <c r="G15" s="146">
        <v>12</v>
      </c>
      <c r="H15" s="171">
        <v>774</v>
      </c>
      <c r="I15" s="147">
        <v>522</v>
      </c>
      <c r="J15" s="145">
        <v>40907</v>
      </c>
      <c r="K15" s="146">
        <v>501</v>
      </c>
      <c r="L15" s="171">
        <v>40046</v>
      </c>
      <c r="M15" s="146">
        <v>443</v>
      </c>
      <c r="N15" s="171">
        <v>36545</v>
      </c>
    </row>
    <row r="16" spans="1:14" x14ac:dyDescent="0.25">
      <c r="B16" s="204" t="s">
        <v>230</v>
      </c>
      <c r="C16" s="147">
        <v>3</v>
      </c>
      <c r="D16" s="145">
        <v>317</v>
      </c>
      <c r="E16" s="146">
        <v>4</v>
      </c>
      <c r="F16" s="171">
        <v>387</v>
      </c>
      <c r="G16" s="146">
        <v>7</v>
      </c>
      <c r="H16" s="171">
        <v>372</v>
      </c>
      <c r="I16" s="147">
        <v>195</v>
      </c>
      <c r="J16" s="145">
        <v>13488</v>
      </c>
      <c r="K16" s="146">
        <v>221</v>
      </c>
      <c r="L16" s="171">
        <v>16712</v>
      </c>
      <c r="M16" s="146">
        <v>232</v>
      </c>
      <c r="N16" s="171">
        <v>17461</v>
      </c>
    </row>
    <row r="17" spans="2:14" x14ac:dyDescent="0.25">
      <c r="B17" s="204" t="s">
        <v>231</v>
      </c>
      <c r="C17" s="147">
        <v>3</v>
      </c>
      <c r="D17" s="145">
        <v>207</v>
      </c>
      <c r="E17" s="146">
        <v>5</v>
      </c>
      <c r="F17" s="171">
        <v>280</v>
      </c>
      <c r="G17" s="146">
        <v>11</v>
      </c>
      <c r="H17" s="171">
        <v>316</v>
      </c>
      <c r="I17" s="147">
        <v>202</v>
      </c>
      <c r="J17" s="145">
        <v>11264</v>
      </c>
      <c r="K17" s="146">
        <v>194</v>
      </c>
      <c r="L17" s="171">
        <v>12060</v>
      </c>
      <c r="M17" s="146">
        <v>236</v>
      </c>
      <c r="N17" s="171">
        <v>13746</v>
      </c>
    </row>
    <row r="18" spans="2:14" x14ac:dyDescent="0.25">
      <c r="B18" s="204" t="s">
        <v>36</v>
      </c>
      <c r="C18" s="147">
        <v>28</v>
      </c>
      <c r="D18" s="145">
        <v>564</v>
      </c>
      <c r="E18" s="146">
        <v>14</v>
      </c>
      <c r="F18" s="171">
        <v>749</v>
      </c>
      <c r="G18" s="146">
        <v>26</v>
      </c>
      <c r="H18" s="171">
        <v>744</v>
      </c>
      <c r="I18" s="147">
        <v>1064</v>
      </c>
      <c r="J18" s="145">
        <v>28223</v>
      </c>
      <c r="K18" s="146">
        <v>994</v>
      </c>
      <c r="L18" s="171">
        <v>31176</v>
      </c>
      <c r="M18" s="146">
        <v>939</v>
      </c>
      <c r="N18" s="171">
        <v>31107</v>
      </c>
    </row>
    <row r="19" spans="2:14" x14ac:dyDescent="0.25">
      <c r="B19" s="204" t="s">
        <v>244</v>
      </c>
      <c r="C19" s="144">
        <v>2</v>
      </c>
      <c r="D19" s="145">
        <v>203</v>
      </c>
      <c r="E19" s="147">
        <v>0</v>
      </c>
      <c r="F19" s="171">
        <v>91</v>
      </c>
      <c r="G19" s="147">
        <v>2</v>
      </c>
      <c r="H19" s="171">
        <v>49</v>
      </c>
      <c r="I19" s="147">
        <v>94</v>
      </c>
      <c r="J19" s="145">
        <v>11269</v>
      </c>
      <c r="K19" s="146">
        <v>48</v>
      </c>
      <c r="L19" s="171">
        <v>5294</v>
      </c>
      <c r="M19" s="146">
        <v>47</v>
      </c>
      <c r="N19" s="171">
        <v>3407</v>
      </c>
    </row>
    <row r="20" spans="2:14" x14ac:dyDescent="0.25">
      <c r="B20" s="25" t="s">
        <v>9</v>
      </c>
      <c r="C20" s="149">
        <v>106</v>
      </c>
      <c r="D20" s="223">
        <v>6278</v>
      </c>
      <c r="E20" s="149">
        <v>71</v>
      </c>
      <c r="F20" s="149">
        <v>5374</v>
      </c>
      <c r="G20" s="149">
        <v>113</v>
      </c>
      <c r="H20" s="149">
        <v>4908</v>
      </c>
      <c r="I20" s="149">
        <v>4114</v>
      </c>
      <c r="J20" s="223">
        <v>304720</v>
      </c>
      <c r="K20" s="149">
        <v>3173</v>
      </c>
      <c r="L20" s="149">
        <v>241384</v>
      </c>
      <c r="M20" s="149">
        <v>3030</v>
      </c>
      <c r="N20" s="149">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2"/>
  <sheetViews>
    <sheetView showGridLines="0" workbookViewId="0">
      <selection activeCell="L1" sqref="L1"/>
    </sheetView>
  </sheetViews>
  <sheetFormatPr defaultRowHeight="15" x14ac:dyDescent="0.25"/>
  <cols>
    <col min="1" max="1" width="6.85546875" customWidth="1"/>
    <col min="2" max="2" width="14.28515625" customWidth="1"/>
  </cols>
  <sheetData>
    <row r="1" spans="1:8" x14ac:dyDescent="0.25">
      <c r="A1" s="254" t="s">
        <v>309</v>
      </c>
    </row>
    <row r="2" spans="1:8" x14ac:dyDescent="0.25">
      <c r="B2" s="2" t="s">
        <v>354</v>
      </c>
    </row>
    <row r="3" spans="1:8" x14ac:dyDescent="0.25">
      <c r="B3" s="16" t="s">
        <v>330</v>
      </c>
    </row>
    <row r="4" spans="1:8" x14ac:dyDescent="0.25">
      <c r="B4" s="302" t="s">
        <v>20</v>
      </c>
      <c r="C4" s="301" t="s">
        <v>1</v>
      </c>
      <c r="D4" s="301" t="s">
        <v>2</v>
      </c>
      <c r="E4" s="301" t="s">
        <v>3</v>
      </c>
      <c r="F4" s="301" t="s">
        <v>21</v>
      </c>
      <c r="G4" s="301" t="s">
        <v>22</v>
      </c>
    </row>
    <row r="5" spans="1:8" x14ac:dyDescent="0.25">
      <c r="B5" s="303"/>
      <c r="C5" s="301"/>
      <c r="D5" s="301"/>
      <c r="E5" s="301"/>
      <c r="F5" s="301"/>
      <c r="G5" s="301"/>
    </row>
    <row r="6" spans="1:8" x14ac:dyDescent="0.25">
      <c r="B6" s="17" t="s">
        <v>23</v>
      </c>
      <c r="C6" s="18">
        <v>2134</v>
      </c>
      <c r="D6" s="19">
        <v>33</v>
      </c>
      <c r="E6" s="18">
        <v>2695</v>
      </c>
      <c r="F6" s="20">
        <v>1.5464</v>
      </c>
      <c r="G6" s="21">
        <v>126.28870000000001</v>
      </c>
    </row>
    <row r="7" spans="1:8" x14ac:dyDescent="0.25">
      <c r="B7" s="17" t="s">
        <v>24</v>
      </c>
      <c r="C7" s="18" t="s">
        <v>30</v>
      </c>
      <c r="D7" s="19" t="s">
        <v>30</v>
      </c>
      <c r="E7" s="18" t="s">
        <v>30</v>
      </c>
      <c r="F7" s="20" t="s">
        <v>30</v>
      </c>
      <c r="G7" s="21" t="s">
        <v>30</v>
      </c>
    </row>
    <row r="8" spans="1:8" x14ac:dyDescent="0.25">
      <c r="B8" s="17" t="s">
        <v>25</v>
      </c>
      <c r="C8" s="18">
        <v>1449</v>
      </c>
      <c r="D8" s="19">
        <v>80</v>
      </c>
      <c r="E8" s="18">
        <v>2213</v>
      </c>
      <c r="F8" s="20">
        <v>5.5209999999999999</v>
      </c>
      <c r="G8" s="21">
        <v>152.726</v>
      </c>
    </row>
    <row r="9" spans="1:8" x14ac:dyDescent="0.25">
      <c r="B9" s="224" t="s">
        <v>9</v>
      </c>
      <c r="C9" s="22">
        <v>3583</v>
      </c>
      <c r="D9" s="22">
        <v>113</v>
      </c>
      <c r="E9" s="22">
        <v>4908</v>
      </c>
      <c r="F9" s="225">
        <v>3.1537999999999999</v>
      </c>
      <c r="G9" s="225">
        <v>136.9802</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1" sqref="L1"/>
    </sheetView>
  </sheetViews>
  <sheetFormatPr defaultRowHeight="15" x14ac:dyDescent="0.25"/>
  <cols>
    <col min="1" max="1" width="6.85546875" customWidth="1"/>
    <col min="2" max="2" width="14" customWidth="1"/>
  </cols>
  <sheetData>
    <row r="1" spans="1:7" x14ac:dyDescent="0.25">
      <c r="A1" s="254" t="s">
        <v>309</v>
      </c>
    </row>
    <row r="2" spans="1:7" x14ac:dyDescent="0.25">
      <c r="B2" s="2" t="s">
        <v>355</v>
      </c>
    </row>
    <row r="3" spans="1:7" x14ac:dyDescent="0.25">
      <c r="B3" s="26" t="s">
        <v>245</v>
      </c>
    </row>
    <row r="4" spans="1:7" x14ac:dyDescent="0.25">
      <c r="B4" s="302" t="s">
        <v>20</v>
      </c>
      <c r="C4" s="301" t="s">
        <v>1</v>
      </c>
      <c r="D4" s="301" t="s">
        <v>2</v>
      </c>
      <c r="E4" s="301" t="s">
        <v>3</v>
      </c>
      <c r="F4" s="301" t="s">
        <v>37</v>
      </c>
      <c r="G4" s="301" t="s">
        <v>38</v>
      </c>
    </row>
    <row r="5" spans="1:7" x14ac:dyDescent="0.25">
      <c r="B5" s="303"/>
      <c r="C5" s="301"/>
      <c r="D5" s="301"/>
      <c r="E5" s="301"/>
      <c r="F5" s="301" t="s">
        <v>39</v>
      </c>
      <c r="G5" s="301" t="s">
        <v>40</v>
      </c>
    </row>
    <row r="6" spans="1:7" x14ac:dyDescent="0.25">
      <c r="B6" s="17" t="s">
        <v>23</v>
      </c>
      <c r="C6" s="18">
        <v>1957</v>
      </c>
      <c r="D6" s="19">
        <v>31</v>
      </c>
      <c r="E6" s="18">
        <v>2462</v>
      </c>
      <c r="F6" s="20">
        <v>1.5841000000000001</v>
      </c>
      <c r="G6" s="21">
        <v>125.8048</v>
      </c>
    </row>
    <row r="7" spans="1:7" x14ac:dyDescent="0.25">
      <c r="B7" s="17" t="s">
        <v>24</v>
      </c>
      <c r="C7" s="18" t="s">
        <v>30</v>
      </c>
      <c r="D7" s="19" t="s">
        <v>30</v>
      </c>
      <c r="E7" s="18" t="s">
        <v>30</v>
      </c>
      <c r="F7" s="20" t="s">
        <v>30</v>
      </c>
      <c r="G7" s="21" t="s">
        <v>30</v>
      </c>
    </row>
    <row r="8" spans="1:7" x14ac:dyDescent="0.25">
      <c r="B8" s="17" t="s">
        <v>25</v>
      </c>
      <c r="C8" s="18">
        <v>1434</v>
      </c>
      <c r="D8" s="19">
        <v>79</v>
      </c>
      <c r="E8" s="18">
        <v>2157</v>
      </c>
      <c r="F8" s="20">
        <v>5.5091000000000001</v>
      </c>
      <c r="G8" s="21">
        <v>150.41839999999999</v>
      </c>
    </row>
    <row r="9" spans="1:7" x14ac:dyDescent="0.25">
      <c r="B9" s="224" t="s">
        <v>9</v>
      </c>
      <c r="C9" s="22">
        <v>3391</v>
      </c>
      <c r="D9" s="22">
        <v>110</v>
      </c>
      <c r="E9" s="22">
        <v>4619</v>
      </c>
      <c r="F9" s="225">
        <v>3.2439</v>
      </c>
      <c r="G9" s="225">
        <v>136.21350000000001</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J1" sqref="J1"/>
    </sheetView>
  </sheetViews>
  <sheetFormatPr defaultRowHeight="15" x14ac:dyDescent="0.25"/>
  <cols>
    <col min="1" max="1" width="6.7109375" customWidth="1"/>
    <col min="2" max="2" width="26.7109375" customWidth="1"/>
    <col min="12" max="12" width="35.7109375" bestFit="1" customWidth="1"/>
  </cols>
  <sheetData>
    <row r="1" spans="1:6" x14ac:dyDescent="0.25">
      <c r="A1" s="254" t="s">
        <v>309</v>
      </c>
    </row>
    <row r="2" spans="1:6" x14ac:dyDescent="0.25">
      <c r="B2" s="2" t="s">
        <v>356</v>
      </c>
    </row>
    <row r="3" spans="1:6" x14ac:dyDescent="0.25">
      <c r="B3" s="16" t="s">
        <v>331</v>
      </c>
    </row>
    <row r="4" spans="1:6" x14ac:dyDescent="0.25">
      <c r="B4" s="304" t="s">
        <v>43</v>
      </c>
      <c r="C4" s="301" t="s">
        <v>1</v>
      </c>
      <c r="D4" s="301" t="s">
        <v>2</v>
      </c>
      <c r="E4" s="301" t="s">
        <v>3</v>
      </c>
      <c r="F4" s="301" t="s">
        <v>37</v>
      </c>
    </row>
    <row r="5" spans="1:6" x14ac:dyDescent="0.25">
      <c r="B5" s="305"/>
      <c r="C5" s="301"/>
      <c r="D5" s="301"/>
      <c r="E5" s="301"/>
      <c r="F5" s="301" t="s">
        <v>39</v>
      </c>
    </row>
    <row r="6" spans="1:6" x14ac:dyDescent="0.25">
      <c r="B6" s="27" t="s">
        <v>232</v>
      </c>
      <c r="C6" s="11">
        <v>525</v>
      </c>
      <c r="D6" s="12">
        <v>9</v>
      </c>
      <c r="E6" s="28">
        <v>699</v>
      </c>
      <c r="F6" s="29">
        <v>1.7142999999999999</v>
      </c>
    </row>
    <row r="7" spans="1:6" x14ac:dyDescent="0.25">
      <c r="B7" s="27" t="s">
        <v>233</v>
      </c>
      <c r="C7" s="11">
        <v>2568</v>
      </c>
      <c r="D7" s="12">
        <v>97</v>
      </c>
      <c r="E7" s="28">
        <v>3523</v>
      </c>
      <c r="F7" s="29">
        <v>3.7772999999999999</v>
      </c>
    </row>
    <row r="8" spans="1:6" x14ac:dyDescent="0.25">
      <c r="B8" s="27" t="s">
        <v>44</v>
      </c>
      <c r="C8" s="11">
        <v>490</v>
      </c>
      <c r="D8" s="12">
        <v>7</v>
      </c>
      <c r="E8" s="28">
        <v>686</v>
      </c>
      <c r="F8" s="29">
        <v>1.4286000000000001</v>
      </c>
    </row>
    <row r="9" spans="1:6" x14ac:dyDescent="0.25">
      <c r="B9" s="25" t="s">
        <v>9</v>
      </c>
      <c r="C9" s="30">
        <v>3583</v>
      </c>
      <c r="D9" s="30">
        <v>113</v>
      </c>
      <c r="E9" s="30">
        <v>4908</v>
      </c>
      <c r="F9" s="31">
        <v>3.1537999999999999</v>
      </c>
    </row>
    <row r="10" spans="1:6" x14ac:dyDescent="0.25">
      <c r="B10" s="205"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3"/>
  <sheetViews>
    <sheetView showGridLines="0" zoomScaleNormal="100" workbookViewId="0">
      <selection activeCell="O20" sqref="O20"/>
    </sheetView>
  </sheetViews>
  <sheetFormatPr defaultRowHeight="15" x14ac:dyDescent="0.25"/>
  <cols>
    <col min="1" max="1" width="6.7109375" customWidth="1"/>
    <col min="2" max="2" width="13" customWidth="1"/>
  </cols>
  <sheetData>
    <row r="1" spans="1:16" x14ac:dyDescent="0.25">
      <c r="A1" s="254" t="s">
        <v>309</v>
      </c>
    </row>
    <row r="2" spans="1:16" x14ac:dyDescent="0.25">
      <c r="B2" s="2" t="s">
        <v>357</v>
      </c>
      <c r="C2" s="2"/>
      <c r="D2" s="2"/>
      <c r="E2" s="2"/>
      <c r="F2" s="2"/>
      <c r="G2" s="2"/>
      <c r="H2" s="2"/>
      <c r="I2" s="2"/>
      <c r="J2" s="2"/>
      <c r="K2" s="2"/>
      <c r="L2" s="2"/>
      <c r="M2" s="2"/>
      <c r="N2" s="2"/>
      <c r="O2" s="2"/>
      <c r="P2" s="2"/>
    </row>
    <row r="3" spans="1:16" x14ac:dyDescent="0.25">
      <c r="B3" s="26" t="s">
        <v>332</v>
      </c>
      <c r="C3" s="26"/>
      <c r="D3" s="26"/>
      <c r="E3" s="26"/>
      <c r="F3" s="26"/>
      <c r="G3" s="26"/>
      <c r="H3" s="26"/>
      <c r="I3" s="2"/>
      <c r="J3" s="2"/>
      <c r="K3" s="2"/>
      <c r="L3" s="2"/>
      <c r="M3" s="2"/>
      <c r="N3" s="2"/>
      <c r="O3" s="2"/>
      <c r="P3" s="2"/>
    </row>
    <row r="4" spans="1:16" x14ac:dyDescent="0.25">
      <c r="B4" s="306" t="s">
        <v>0</v>
      </c>
      <c r="C4" s="289" t="s">
        <v>45</v>
      </c>
      <c r="D4" s="289"/>
      <c r="E4" s="289"/>
      <c r="F4" s="289"/>
      <c r="G4" s="289"/>
      <c r="H4" s="289"/>
      <c r="I4" s="289"/>
      <c r="J4" s="290" t="s">
        <v>46</v>
      </c>
      <c r="K4" s="290"/>
      <c r="L4" s="290"/>
      <c r="M4" s="290"/>
      <c r="N4" s="290"/>
      <c r="O4" s="290"/>
      <c r="P4" s="290"/>
    </row>
    <row r="5" spans="1:16" ht="66.75" customHeight="1" x14ac:dyDescent="0.25">
      <c r="B5" s="307"/>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4" t="s">
        <v>189</v>
      </c>
      <c r="C6" s="364">
        <v>196</v>
      </c>
      <c r="D6" s="364">
        <v>55</v>
      </c>
      <c r="E6" s="364">
        <v>218</v>
      </c>
      <c r="F6" s="364">
        <v>376</v>
      </c>
      <c r="G6" s="364">
        <v>55</v>
      </c>
      <c r="H6" s="364">
        <v>8</v>
      </c>
      <c r="I6" s="365">
        <v>908</v>
      </c>
      <c r="J6" s="264">
        <v>34</v>
      </c>
      <c r="K6" s="264">
        <v>24</v>
      </c>
      <c r="L6" s="264">
        <v>42</v>
      </c>
      <c r="M6" s="264">
        <v>269</v>
      </c>
      <c r="N6" s="264">
        <v>151</v>
      </c>
      <c r="O6" s="264">
        <v>17</v>
      </c>
      <c r="P6" s="366">
        <v>537</v>
      </c>
    </row>
    <row r="7" spans="1:16" x14ac:dyDescent="0.25">
      <c r="B7" s="194" t="s">
        <v>190</v>
      </c>
      <c r="C7" s="364">
        <v>38</v>
      </c>
      <c r="D7" s="364">
        <v>4</v>
      </c>
      <c r="E7" s="364">
        <v>12</v>
      </c>
      <c r="F7" s="364">
        <v>69</v>
      </c>
      <c r="G7" s="364">
        <v>15</v>
      </c>
      <c r="H7" s="364">
        <v>6</v>
      </c>
      <c r="I7" s="365">
        <v>144</v>
      </c>
      <c r="J7" s="264">
        <v>7</v>
      </c>
      <c r="K7" s="264">
        <v>3</v>
      </c>
      <c r="L7" s="264">
        <v>5</v>
      </c>
      <c r="M7" s="264">
        <v>108</v>
      </c>
      <c r="N7" s="264">
        <v>101</v>
      </c>
      <c r="O7" s="264">
        <v>2</v>
      </c>
      <c r="P7" s="366">
        <v>226</v>
      </c>
    </row>
    <row r="8" spans="1:16" x14ac:dyDescent="0.25">
      <c r="B8" s="194" t="s">
        <v>191</v>
      </c>
      <c r="C8" s="364">
        <v>138</v>
      </c>
      <c r="D8" s="364">
        <v>39</v>
      </c>
      <c r="E8" s="364">
        <v>184</v>
      </c>
      <c r="F8" s="364">
        <v>376</v>
      </c>
      <c r="G8" s="364">
        <v>20</v>
      </c>
      <c r="H8" s="364">
        <v>6</v>
      </c>
      <c r="I8" s="365">
        <v>763</v>
      </c>
      <c r="J8" s="264">
        <v>22</v>
      </c>
      <c r="K8" s="264">
        <v>9</v>
      </c>
      <c r="L8" s="264">
        <v>35</v>
      </c>
      <c r="M8" s="264">
        <v>175</v>
      </c>
      <c r="N8" s="264">
        <v>23</v>
      </c>
      <c r="O8" s="264">
        <v>2</v>
      </c>
      <c r="P8" s="366">
        <v>266</v>
      </c>
    </row>
    <row r="9" spans="1:16" x14ac:dyDescent="0.25">
      <c r="B9" s="194" t="s">
        <v>192</v>
      </c>
      <c r="C9" s="364">
        <v>28</v>
      </c>
      <c r="D9" s="364">
        <v>9</v>
      </c>
      <c r="E9" s="364">
        <v>19</v>
      </c>
      <c r="F9" s="364">
        <v>59</v>
      </c>
      <c r="G9" s="364">
        <v>7</v>
      </c>
      <c r="H9" s="364">
        <v>1</v>
      </c>
      <c r="I9" s="365">
        <v>123</v>
      </c>
      <c r="J9" s="264">
        <v>7</v>
      </c>
      <c r="K9" s="264">
        <v>4</v>
      </c>
      <c r="L9" s="264">
        <v>9</v>
      </c>
      <c r="M9" s="264">
        <v>86</v>
      </c>
      <c r="N9" s="264">
        <v>37</v>
      </c>
      <c r="O9" s="264">
        <v>3</v>
      </c>
      <c r="P9" s="366">
        <v>146</v>
      </c>
    </row>
    <row r="10" spans="1:16" x14ac:dyDescent="0.25">
      <c r="B10" s="194" t="s">
        <v>193</v>
      </c>
      <c r="C10" s="364">
        <v>53</v>
      </c>
      <c r="D10" s="364">
        <v>5</v>
      </c>
      <c r="E10" s="364">
        <v>22</v>
      </c>
      <c r="F10" s="364">
        <v>88</v>
      </c>
      <c r="G10" s="364">
        <v>21</v>
      </c>
      <c r="H10" s="364">
        <v>7</v>
      </c>
      <c r="I10" s="365">
        <v>196</v>
      </c>
      <c r="J10" s="264">
        <v>13</v>
      </c>
      <c r="K10" s="264">
        <v>3</v>
      </c>
      <c r="L10" s="264">
        <v>11</v>
      </c>
      <c r="M10" s="264">
        <v>171</v>
      </c>
      <c r="N10" s="264">
        <v>71</v>
      </c>
      <c r="O10" s="264">
        <v>5</v>
      </c>
      <c r="P10" s="366">
        <v>274</v>
      </c>
    </row>
    <row r="11" spans="1:16" x14ac:dyDescent="0.25">
      <c r="B11" s="194" t="s">
        <v>168</v>
      </c>
      <c r="C11" s="364">
        <v>453</v>
      </c>
      <c r="D11" s="364">
        <v>112</v>
      </c>
      <c r="E11" s="364">
        <v>455</v>
      </c>
      <c r="F11" s="364">
        <v>968</v>
      </c>
      <c r="G11" s="364">
        <v>118</v>
      </c>
      <c r="H11" s="364">
        <v>28</v>
      </c>
      <c r="I11" s="365">
        <v>2134</v>
      </c>
      <c r="J11" s="264">
        <v>83</v>
      </c>
      <c r="K11" s="264">
        <v>43</v>
      </c>
      <c r="L11" s="264">
        <v>102</v>
      </c>
      <c r="M11" s="264">
        <v>809</v>
      </c>
      <c r="N11" s="264">
        <v>383</v>
      </c>
      <c r="O11" s="264">
        <v>29</v>
      </c>
      <c r="P11" s="366">
        <v>1449</v>
      </c>
    </row>
    <row r="12" spans="1:16" x14ac:dyDescent="0.25">
      <c r="B12" s="194"/>
      <c r="C12" s="196"/>
      <c r="D12" s="196"/>
      <c r="E12" s="196"/>
      <c r="F12" s="196"/>
      <c r="G12" s="196"/>
      <c r="H12" s="196"/>
      <c r="I12" s="197"/>
      <c r="J12" s="198"/>
      <c r="K12" s="198"/>
      <c r="L12" s="198"/>
      <c r="M12" s="198"/>
      <c r="N12" s="198"/>
      <c r="O12" s="198"/>
      <c r="P12" s="199"/>
    </row>
    <row r="13" spans="1:16" x14ac:dyDescent="0.25">
      <c r="B13" s="194"/>
      <c r="C13" s="196"/>
      <c r="D13" s="196"/>
      <c r="E13" s="196"/>
      <c r="F13" s="196"/>
      <c r="G13" s="196"/>
      <c r="H13" s="196"/>
      <c r="I13" s="197"/>
      <c r="J13" s="198"/>
      <c r="K13" s="198"/>
      <c r="L13" s="198"/>
      <c r="M13" s="198"/>
      <c r="N13" s="198"/>
      <c r="O13" s="198"/>
      <c r="P13" s="199"/>
    </row>
  </sheetData>
  <mergeCells count="3">
    <mergeCell ref="B4:B5"/>
    <mergeCell ref="C4:I4"/>
    <mergeCell ref="J4:P4"/>
  </mergeCells>
  <conditionalFormatting sqref="B6:P13">
    <cfRule type="expression" dxfId="42" priority="1">
      <formula>$B6= "Italia"</formula>
    </cfRule>
    <cfRule type="expression" dxfId="40" priority="10">
      <formula>$B6 &lt;&gt; ""</formula>
    </cfRule>
    <cfRule type="expression" dxfId="39" priority="11">
      <formula>$B6 = ""</formula>
    </cfRule>
  </conditionalFormatting>
  <conditionalFormatting sqref="C6:C13 E6:E13 G6:G13 I6:I13 K6:K13 M6:M13 O6:O13">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3"/>
  <sheetViews>
    <sheetView showGridLines="0" zoomScaleNormal="100" workbookViewId="0">
      <selection activeCell="M1" sqref="M1"/>
    </sheetView>
  </sheetViews>
  <sheetFormatPr defaultRowHeight="15" x14ac:dyDescent="0.25"/>
  <cols>
    <col min="1" max="1" width="6.7109375" customWidth="1"/>
    <col min="2" max="2" width="17" customWidth="1"/>
    <col min="12" max="12" width="19.140625" customWidth="1"/>
  </cols>
  <sheetData>
    <row r="1" spans="1:12" x14ac:dyDescent="0.25">
      <c r="A1" s="254" t="s">
        <v>309</v>
      </c>
    </row>
    <row r="2" spans="1:12" x14ac:dyDescent="0.25">
      <c r="B2" s="238" t="s">
        <v>358</v>
      </c>
      <c r="C2" s="238"/>
      <c r="D2" s="238"/>
      <c r="E2" s="238"/>
      <c r="F2" s="238"/>
      <c r="G2" s="238"/>
      <c r="H2" s="238"/>
      <c r="I2" s="238"/>
      <c r="J2" s="206"/>
      <c r="K2" s="206"/>
      <c r="L2" s="206"/>
    </row>
    <row r="3" spans="1:12" ht="15" customHeight="1" x14ac:dyDescent="0.25">
      <c r="B3" s="311" t="s">
        <v>333</v>
      </c>
      <c r="C3" s="311"/>
      <c r="D3" s="311"/>
      <c r="E3" s="311"/>
      <c r="F3" s="311"/>
      <c r="G3" s="311"/>
      <c r="H3" s="311"/>
      <c r="I3" s="311"/>
    </row>
    <row r="4" spans="1:12" x14ac:dyDescent="0.25">
      <c r="B4" s="308" t="s">
        <v>0</v>
      </c>
      <c r="C4" s="310" t="s">
        <v>45</v>
      </c>
      <c r="D4" s="310"/>
      <c r="E4" s="310"/>
      <c r="F4" s="310"/>
      <c r="G4" s="310"/>
      <c r="H4" s="310"/>
      <c r="I4" s="310"/>
    </row>
    <row r="5" spans="1:12" ht="69" customHeight="1" x14ac:dyDescent="0.25">
      <c r="B5" s="309"/>
      <c r="C5" s="45" t="s">
        <v>47</v>
      </c>
      <c r="D5" s="45" t="s">
        <v>48</v>
      </c>
      <c r="E5" s="45" t="s">
        <v>49</v>
      </c>
      <c r="F5" s="45" t="s">
        <v>50</v>
      </c>
      <c r="G5" s="45" t="s">
        <v>51</v>
      </c>
      <c r="H5" s="3" t="s">
        <v>53</v>
      </c>
      <c r="I5" s="46" t="s">
        <v>9</v>
      </c>
    </row>
    <row r="6" spans="1:12" x14ac:dyDescent="0.25">
      <c r="B6" s="194" t="s">
        <v>189</v>
      </c>
      <c r="C6" s="195">
        <v>21.59</v>
      </c>
      <c r="D6" s="195">
        <v>6.06</v>
      </c>
      <c r="E6" s="195">
        <v>24.01</v>
      </c>
      <c r="F6" s="195">
        <v>41.41</v>
      </c>
      <c r="G6" s="195">
        <v>6.06</v>
      </c>
      <c r="H6" s="195">
        <v>0.88</v>
      </c>
      <c r="I6" s="195">
        <v>100</v>
      </c>
    </row>
    <row r="7" spans="1:12" x14ac:dyDescent="0.25">
      <c r="B7" s="194" t="s">
        <v>190</v>
      </c>
      <c r="C7" s="195">
        <v>26.39</v>
      </c>
      <c r="D7" s="195">
        <v>2.78</v>
      </c>
      <c r="E7" s="195">
        <v>8.33</v>
      </c>
      <c r="F7" s="195">
        <v>47.92</v>
      </c>
      <c r="G7" s="195">
        <v>10.42</v>
      </c>
      <c r="H7" s="195">
        <v>4.17</v>
      </c>
      <c r="I7" s="195">
        <v>100</v>
      </c>
    </row>
    <row r="8" spans="1:12" x14ac:dyDescent="0.25">
      <c r="B8" s="194" t="s">
        <v>191</v>
      </c>
      <c r="C8" s="195">
        <v>18.09</v>
      </c>
      <c r="D8" s="195">
        <v>5.1100000000000003</v>
      </c>
      <c r="E8" s="195">
        <v>24.12</v>
      </c>
      <c r="F8" s="195">
        <v>49.28</v>
      </c>
      <c r="G8" s="195">
        <v>2.62</v>
      </c>
      <c r="H8" s="195">
        <v>0.79</v>
      </c>
      <c r="I8" s="195">
        <v>100</v>
      </c>
    </row>
    <row r="9" spans="1:12" x14ac:dyDescent="0.25">
      <c r="B9" s="194" t="s">
        <v>192</v>
      </c>
      <c r="C9" s="195">
        <v>22.76</v>
      </c>
      <c r="D9" s="195">
        <v>7.32</v>
      </c>
      <c r="E9" s="195">
        <v>15.45</v>
      </c>
      <c r="F9" s="195">
        <v>47.97</v>
      </c>
      <c r="G9" s="195">
        <v>5.69</v>
      </c>
      <c r="H9" s="195">
        <v>0.81</v>
      </c>
      <c r="I9" s="195">
        <v>100</v>
      </c>
    </row>
    <row r="10" spans="1:12" x14ac:dyDescent="0.25">
      <c r="B10" s="194" t="s">
        <v>193</v>
      </c>
      <c r="C10" s="195">
        <v>27.04</v>
      </c>
      <c r="D10" s="195">
        <v>2.5499999999999998</v>
      </c>
      <c r="E10" s="195">
        <v>11.22</v>
      </c>
      <c r="F10" s="195">
        <v>44.9</v>
      </c>
      <c r="G10" s="195">
        <v>10.71</v>
      </c>
      <c r="H10" s="195">
        <v>3.57</v>
      </c>
      <c r="I10" s="195">
        <v>100</v>
      </c>
    </row>
    <row r="11" spans="1:12" x14ac:dyDescent="0.25">
      <c r="B11" s="194" t="s">
        <v>168</v>
      </c>
      <c r="C11" s="195">
        <v>21.23</v>
      </c>
      <c r="D11" s="195">
        <v>5.25</v>
      </c>
      <c r="E11" s="195">
        <v>21.32</v>
      </c>
      <c r="F11" s="195">
        <v>45.36</v>
      </c>
      <c r="G11" s="195">
        <v>5.53</v>
      </c>
      <c r="H11" s="195">
        <v>1.31</v>
      </c>
      <c r="I11" s="195">
        <v>100</v>
      </c>
    </row>
    <row r="12" spans="1:12" x14ac:dyDescent="0.25">
      <c r="B12" s="194"/>
      <c r="C12" s="195"/>
      <c r="D12" s="195"/>
      <c r="E12" s="195"/>
      <c r="F12" s="195"/>
      <c r="G12" s="195"/>
      <c r="H12" s="195"/>
      <c r="I12" s="195"/>
    </row>
    <row r="13" spans="1:12" x14ac:dyDescent="0.25">
      <c r="B13" s="194"/>
      <c r="C13" s="195"/>
      <c r="D13" s="195"/>
      <c r="E13" s="195"/>
      <c r="F13" s="195"/>
      <c r="G13" s="195"/>
      <c r="H13" s="195"/>
      <c r="I13" s="195"/>
    </row>
  </sheetData>
  <sortState xmlns:xlrd2="http://schemas.microsoft.com/office/spreadsheetml/2017/richdata2" ref="N6:V8">
    <sortCondition ref="O6:O8"/>
  </sortState>
  <mergeCells count="3">
    <mergeCell ref="B4:B5"/>
    <mergeCell ref="C4:I4"/>
    <mergeCell ref="B3:I3"/>
  </mergeCells>
  <conditionalFormatting sqref="B6:I13">
    <cfRule type="expression" dxfId="37" priority="1">
      <formula>$B6 ="Italia"</formula>
    </cfRule>
    <cfRule type="expression" dxfId="35" priority="10">
      <formula>$B6 &lt;&gt; ""</formula>
    </cfRule>
    <cfRule type="expression" dxfId="34" priority="11">
      <formula>$B6 =""</formula>
    </cfRule>
  </conditionalFormatting>
  <conditionalFormatting sqref="C6:C13 E6:E13 G6:G13 I6:I13">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N1" sqref="N1"/>
    </sheetView>
  </sheetViews>
  <sheetFormatPr defaultRowHeight="15" x14ac:dyDescent="0.25"/>
  <cols>
    <col min="1" max="1" width="6.7109375" customWidth="1"/>
    <col min="2" max="2" width="14.85546875" customWidth="1"/>
  </cols>
  <sheetData>
    <row r="1" spans="1:9" x14ac:dyDescent="0.25">
      <c r="A1" s="254" t="s">
        <v>309</v>
      </c>
    </row>
    <row r="2" spans="1:9" x14ac:dyDescent="0.25">
      <c r="B2" s="2" t="s">
        <v>359</v>
      </c>
    </row>
    <row r="3" spans="1:9" x14ac:dyDescent="0.25">
      <c r="B3" s="312" t="s">
        <v>333</v>
      </c>
      <c r="C3" s="313"/>
      <c r="D3" s="313"/>
      <c r="E3" s="313"/>
      <c r="F3" s="313"/>
      <c r="G3" s="313"/>
      <c r="H3" s="313"/>
    </row>
    <row r="4" spans="1:9" x14ac:dyDescent="0.25">
      <c r="B4" s="308" t="s">
        <v>0</v>
      </c>
      <c r="C4" s="310" t="s">
        <v>46</v>
      </c>
      <c r="D4" s="310"/>
      <c r="E4" s="310"/>
      <c r="F4" s="310"/>
      <c r="G4" s="310"/>
      <c r="H4" s="310"/>
      <c r="I4" s="310"/>
    </row>
    <row r="5" spans="1:9" ht="69" customHeight="1" x14ac:dyDescent="0.25">
      <c r="B5" s="309"/>
      <c r="C5" s="45" t="s">
        <v>47</v>
      </c>
      <c r="D5" s="45" t="s">
        <v>48</v>
      </c>
      <c r="E5" s="45" t="s">
        <v>49</v>
      </c>
      <c r="F5" s="45" t="s">
        <v>50</v>
      </c>
      <c r="G5" s="45" t="s">
        <v>51</v>
      </c>
      <c r="H5" s="3" t="s">
        <v>52</v>
      </c>
      <c r="I5" s="46" t="s">
        <v>9</v>
      </c>
    </row>
    <row r="6" spans="1:9" x14ac:dyDescent="0.25">
      <c r="B6" s="194" t="s">
        <v>189</v>
      </c>
      <c r="C6" s="195">
        <v>6.33</v>
      </c>
      <c r="D6" s="195">
        <v>4.47</v>
      </c>
      <c r="E6" s="195">
        <v>7.82</v>
      </c>
      <c r="F6" s="195">
        <v>50.09</v>
      </c>
      <c r="G6" s="195">
        <v>28.12</v>
      </c>
      <c r="H6" s="195">
        <v>3.17</v>
      </c>
      <c r="I6" s="195">
        <v>100</v>
      </c>
    </row>
    <row r="7" spans="1:9" x14ac:dyDescent="0.25">
      <c r="B7" s="194" t="s">
        <v>190</v>
      </c>
      <c r="C7" s="195">
        <v>3.1</v>
      </c>
      <c r="D7" s="195">
        <v>1.33</v>
      </c>
      <c r="E7" s="195">
        <v>2.21</v>
      </c>
      <c r="F7" s="195">
        <v>47.79</v>
      </c>
      <c r="G7" s="195">
        <v>44.69</v>
      </c>
      <c r="H7" s="195">
        <v>0.88</v>
      </c>
      <c r="I7" s="195">
        <v>100</v>
      </c>
    </row>
    <row r="8" spans="1:9" x14ac:dyDescent="0.25">
      <c r="B8" s="194" t="s">
        <v>191</v>
      </c>
      <c r="C8" s="195">
        <v>8.27</v>
      </c>
      <c r="D8" s="195">
        <v>3.38</v>
      </c>
      <c r="E8" s="195">
        <v>13.16</v>
      </c>
      <c r="F8" s="195">
        <v>65.790000000000006</v>
      </c>
      <c r="G8" s="195">
        <v>8.65</v>
      </c>
      <c r="H8" s="195">
        <v>0.75</v>
      </c>
      <c r="I8" s="195">
        <v>100</v>
      </c>
    </row>
    <row r="9" spans="1:9" x14ac:dyDescent="0.25">
      <c r="B9" s="194" t="s">
        <v>192</v>
      </c>
      <c r="C9" s="195">
        <v>4.79</v>
      </c>
      <c r="D9" s="195">
        <v>2.74</v>
      </c>
      <c r="E9" s="195">
        <v>6.16</v>
      </c>
      <c r="F9" s="195">
        <v>58.9</v>
      </c>
      <c r="G9" s="195">
        <v>25.34</v>
      </c>
      <c r="H9" s="195">
        <v>2.0499999999999998</v>
      </c>
      <c r="I9" s="195">
        <v>100</v>
      </c>
    </row>
    <row r="10" spans="1:9" x14ac:dyDescent="0.25">
      <c r="B10" s="194" t="s">
        <v>193</v>
      </c>
      <c r="C10" s="195">
        <v>4.74</v>
      </c>
      <c r="D10" s="195">
        <v>1.0900000000000001</v>
      </c>
      <c r="E10" s="195">
        <v>4.01</v>
      </c>
      <c r="F10" s="195">
        <v>62.41</v>
      </c>
      <c r="G10" s="195">
        <v>25.91</v>
      </c>
      <c r="H10" s="195">
        <v>1.82</v>
      </c>
      <c r="I10" s="195">
        <v>100</v>
      </c>
    </row>
    <row r="11" spans="1:9" x14ac:dyDescent="0.25">
      <c r="B11" s="194" t="s">
        <v>168</v>
      </c>
      <c r="C11" s="195">
        <v>5.73</v>
      </c>
      <c r="D11" s="195">
        <v>2.97</v>
      </c>
      <c r="E11" s="195">
        <v>7.04</v>
      </c>
      <c r="F11" s="195">
        <v>55.83</v>
      </c>
      <c r="G11" s="195">
        <v>26.43</v>
      </c>
      <c r="H11" s="195">
        <v>2</v>
      </c>
      <c r="I11" s="195">
        <v>100</v>
      </c>
    </row>
    <row r="12" spans="1:9" x14ac:dyDescent="0.25">
      <c r="B12" s="194"/>
      <c r="C12" s="195"/>
      <c r="D12" s="195"/>
      <c r="E12" s="195"/>
      <c r="F12" s="195"/>
      <c r="G12" s="195"/>
      <c r="H12" s="195"/>
      <c r="I12" s="195"/>
    </row>
    <row r="13" spans="1:9" x14ac:dyDescent="0.25">
      <c r="B13" s="194"/>
      <c r="C13" s="195"/>
      <c r="D13" s="195"/>
      <c r="E13" s="195"/>
      <c r="F13" s="195"/>
      <c r="G13" s="195"/>
      <c r="H13" s="195"/>
      <c r="I13" s="195"/>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4" t="s">
        <v>309</v>
      </c>
    </row>
    <row r="2" spans="1:8" x14ac:dyDescent="0.25">
      <c r="B2" s="60" t="s">
        <v>360</v>
      </c>
      <c r="C2" s="58"/>
      <c r="D2" s="58"/>
      <c r="E2" s="58"/>
      <c r="F2" s="59"/>
      <c r="G2" s="59"/>
      <c r="H2" s="59"/>
    </row>
    <row r="3" spans="1:8" x14ac:dyDescent="0.25">
      <c r="B3" s="312" t="s">
        <v>334</v>
      </c>
      <c r="C3" s="313"/>
      <c r="D3" s="313"/>
      <c r="E3" s="313"/>
      <c r="F3" s="313"/>
      <c r="G3" s="313"/>
      <c r="H3" s="313"/>
    </row>
    <row r="4" spans="1:8" x14ac:dyDescent="0.25">
      <c r="B4" s="314" t="s">
        <v>54</v>
      </c>
      <c r="C4" s="316" t="s">
        <v>28</v>
      </c>
      <c r="D4" s="316"/>
      <c r="E4" s="316"/>
      <c r="F4" s="317" t="s">
        <v>29</v>
      </c>
      <c r="G4" s="317"/>
      <c r="H4" s="317"/>
    </row>
    <row r="5" spans="1:8" x14ac:dyDescent="0.25">
      <c r="B5" s="315"/>
      <c r="C5" s="48" t="s">
        <v>1</v>
      </c>
      <c r="D5" s="48" t="s">
        <v>2</v>
      </c>
      <c r="E5" s="48" t="s">
        <v>3</v>
      </c>
      <c r="F5" s="48" t="s">
        <v>1</v>
      </c>
      <c r="G5" s="48" t="s">
        <v>2</v>
      </c>
      <c r="H5" s="48" t="s">
        <v>3</v>
      </c>
    </row>
    <row r="6" spans="1:8" x14ac:dyDescent="0.25">
      <c r="B6" s="49" t="s">
        <v>55</v>
      </c>
      <c r="C6" s="50">
        <v>232</v>
      </c>
      <c r="D6" s="51">
        <v>10</v>
      </c>
      <c r="E6" s="50">
        <v>310</v>
      </c>
      <c r="F6" s="52">
        <v>6.4749999999999996</v>
      </c>
      <c r="G6" s="53">
        <v>8.8496000000000006</v>
      </c>
      <c r="H6" s="52">
        <v>6.3162000000000003</v>
      </c>
    </row>
    <row r="7" spans="1:8" x14ac:dyDescent="0.25">
      <c r="B7" s="49" t="s">
        <v>56</v>
      </c>
      <c r="C7" s="50">
        <v>236</v>
      </c>
      <c r="D7" s="51">
        <v>3</v>
      </c>
      <c r="E7" s="50">
        <v>315</v>
      </c>
      <c r="F7" s="52">
        <v>6.5867000000000004</v>
      </c>
      <c r="G7" s="53">
        <v>2.6549</v>
      </c>
      <c r="H7" s="52">
        <v>6.4180999999999999</v>
      </c>
    </row>
    <row r="8" spans="1:8" x14ac:dyDescent="0.25">
      <c r="B8" s="49" t="s">
        <v>57</v>
      </c>
      <c r="C8" s="50">
        <v>223</v>
      </c>
      <c r="D8" s="51">
        <v>13</v>
      </c>
      <c r="E8" s="50">
        <v>294</v>
      </c>
      <c r="F8" s="52">
        <v>6.2237999999999998</v>
      </c>
      <c r="G8" s="53">
        <v>11.5044</v>
      </c>
      <c r="H8" s="52">
        <v>5.9901999999999997</v>
      </c>
    </row>
    <row r="9" spans="1:8" x14ac:dyDescent="0.25">
      <c r="B9" s="49" t="s">
        <v>58</v>
      </c>
      <c r="C9" s="50">
        <v>258</v>
      </c>
      <c r="D9" s="51">
        <v>7</v>
      </c>
      <c r="E9" s="50">
        <v>363</v>
      </c>
      <c r="F9" s="52">
        <v>7.2007000000000003</v>
      </c>
      <c r="G9" s="53">
        <v>6.1947000000000001</v>
      </c>
      <c r="H9" s="52">
        <v>7.3960999999999997</v>
      </c>
    </row>
    <row r="10" spans="1:8" x14ac:dyDescent="0.25">
      <c r="B10" s="49" t="s">
        <v>59</v>
      </c>
      <c r="C10" s="50">
        <v>310</v>
      </c>
      <c r="D10" s="51">
        <v>9</v>
      </c>
      <c r="E10" s="50">
        <v>422</v>
      </c>
      <c r="F10" s="52">
        <v>8.6519999999999992</v>
      </c>
      <c r="G10" s="53">
        <v>7.9645999999999999</v>
      </c>
      <c r="H10" s="52">
        <v>8.5982000000000003</v>
      </c>
    </row>
    <row r="11" spans="1:8" x14ac:dyDescent="0.25">
      <c r="B11" s="49" t="s">
        <v>60</v>
      </c>
      <c r="C11" s="50">
        <v>332</v>
      </c>
      <c r="D11" s="51">
        <v>13</v>
      </c>
      <c r="E11" s="50">
        <v>460</v>
      </c>
      <c r="F11" s="52">
        <v>9.266</v>
      </c>
      <c r="G11" s="53">
        <v>11.5044</v>
      </c>
      <c r="H11" s="52">
        <v>9.3725000000000005</v>
      </c>
    </row>
    <row r="12" spans="1:8" x14ac:dyDescent="0.25">
      <c r="B12" s="49" t="s">
        <v>61</v>
      </c>
      <c r="C12" s="50">
        <v>412</v>
      </c>
      <c r="D12" s="51">
        <v>16</v>
      </c>
      <c r="E12" s="50">
        <v>582</v>
      </c>
      <c r="F12" s="52">
        <v>11.498699999999999</v>
      </c>
      <c r="G12" s="53">
        <v>14.1593</v>
      </c>
      <c r="H12" s="52">
        <v>11.8582</v>
      </c>
    </row>
    <row r="13" spans="1:8" x14ac:dyDescent="0.25">
      <c r="B13" s="49" t="s">
        <v>62</v>
      </c>
      <c r="C13" s="50">
        <v>365</v>
      </c>
      <c r="D13" s="51">
        <v>11</v>
      </c>
      <c r="E13" s="50">
        <v>526</v>
      </c>
      <c r="F13" s="52">
        <v>10.186999999999999</v>
      </c>
      <c r="G13" s="53">
        <v>9.7345000000000006</v>
      </c>
      <c r="H13" s="52">
        <v>10.7172</v>
      </c>
    </row>
    <row r="14" spans="1:8" x14ac:dyDescent="0.25">
      <c r="B14" s="49" t="s">
        <v>63</v>
      </c>
      <c r="C14" s="50">
        <v>330</v>
      </c>
      <c r="D14" s="51">
        <v>7</v>
      </c>
      <c r="E14" s="50">
        <v>466</v>
      </c>
      <c r="F14" s="52">
        <v>9.2102000000000004</v>
      </c>
      <c r="G14" s="53">
        <v>6.1947000000000001</v>
      </c>
      <c r="H14" s="52">
        <v>9.4946999999999999</v>
      </c>
    </row>
    <row r="15" spans="1:8" x14ac:dyDescent="0.25">
      <c r="B15" s="49" t="s">
        <v>64</v>
      </c>
      <c r="C15" s="50">
        <v>295</v>
      </c>
      <c r="D15" s="51">
        <v>10</v>
      </c>
      <c r="E15" s="50">
        <v>380</v>
      </c>
      <c r="F15" s="52">
        <v>8.2332999999999998</v>
      </c>
      <c r="G15" s="53">
        <v>8.8496000000000006</v>
      </c>
      <c r="H15" s="52">
        <v>7.7424999999999997</v>
      </c>
    </row>
    <row r="16" spans="1:8" x14ac:dyDescent="0.25">
      <c r="B16" s="49" t="s">
        <v>65</v>
      </c>
      <c r="C16" s="50">
        <v>311</v>
      </c>
      <c r="D16" s="51">
        <v>10</v>
      </c>
      <c r="E16" s="50">
        <v>411</v>
      </c>
      <c r="F16" s="52">
        <v>8.6798999999999999</v>
      </c>
      <c r="G16" s="53">
        <v>8.8496000000000006</v>
      </c>
      <c r="H16" s="52">
        <v>8.3741000000000003</v>
      </c>
    </row>
    <row r="17" spans="2:8" x14ac:dyDescent="0.25">
      <c r="B17" s="49" t="s">
        <v>66</v>
      </c>
      <c r="C17" s="50">
        <v>279</v>
      </c>
      <c r="D17" s="54">
        <v>4</v>
      </c>
      <c r="E17" s="55">
        <v>379</v>
      </c>
      <c r="F17" s="56">
        <v>7.7868000000000004</v>
      </c>
      <c r="G17" s="57">
        <v>3.5398000000000001</v>
      </c>
      <c r="H17" s="56">
        <v>7.7221000000000002</v>
      </c>
    </row>
    <row r="18" spans="2:8" x14ac:dyDescent="0.25">
      <c r="B18" s="219" t="s">
        <v>9</v>
      </c>
      <c r="C18" s="220">
        <v>3583</v>
      </c>
      <c r="D18" s="220">
        <v>113</v>
      </c>
      <c r="E18" s="220">
        <v>4908</v>
      </c>
      <c r="F18" s="221">
        <v>100</v>
      </c>
      <c r="G18" s="221">
        <v>100</v>
      </c>
      <c r="H18" s="221">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M1" sqref="M1"/>
    </sheetView>
  </sheetViews>
  <sheetFormatPr defaultRowHeight="15" x14ac:dyDescent="0.25"/>
  <cols>
    <col min="1" max="1" width="6.7109375" customWidth="1"/>
  </cols>
  <sheetData>
    <row r="1" spans="1:8" x14ac:dyDescent="0.25">
      <c r="A1" s="254" t="s">
        <v>309</v>
      </c>
    </row>
    <row r="2" spans="1:8" x14ac:dyDescent="0.25">
      <c r="B2" s="60" t="s">
        <v>361</v>
      </c>
      <c r="C2" s="58"/>
      <c r="D2" s="58"/>
      <c r="E2" s="58"/>
      <c r="F2" s="59"/>
      <c r="G2" s="59"/>
      <c r="H2" s="59"/>
    </row>
    <row r="3" spans="1:8" x14ac:dyDescent="0.25">
      <c r="B3" s="312" t="s">
        <v>334</v>
      </c>
      <c r="C3" s="313"/>
      <c r="D3" s="313"/>
      <c r="E3" s="313"/>
      <c r="F3" s="313"/>
      <c r="G3" s="313"/>
      <c r="H3" s="313"/>
    </row>
    <row r="4" spans="1:8" ht="19.5" customHeight="1" x14ac:dyDescent="0.25">
      <c r="B4" s="306" t="s">
        <v>67</v>
      </c>
      <c r="C4" s="318" t="s">
        <v>28</v>
      </c>
      <c r="D4" s="318"/>
      <c r="E4" s="318"/>
      <c r="F4" s="319" t="s">
        <v>29</v>
      </c>
      <c r="G4" s="319"/>
      <c r="H4" s="319"/>
    </row>
    <row r="5" spans="1:8" ht="20.25" customHeight="1" x14ac:dyDescent="0.25">
      <c r="B5" s="307"/>
      <c r="C5" s="45" t="s">
        <v>1</v>
      </c>
      <c r="D5" s="45" t="s">
        <v>2</v>
      </c>
      <c r="E5" s="45" t="s">
        <v>3</v>
      </c>
      <c r="F5" s="45" t="s">
        <v>1</v>
      </c>
      <c r="G5" s="45" t="s">
        <v>2</v>
      </c>
      <c r="H5" s="45" t="s">
        <v>3</v>
      </c>
    </row>
    <row r="6" spans="1:8" x14ac:dyDescent="0.25">
      <c r="B6" s="61" t="s">
        <v>68</v>
      </c>
      <c r="C6" s="35">
        <v>540</v>
      </c>
      <c r="D6" s="12">
        <v>10</v>
      </c>
      <c r="E6" s="28">
        <v>747</v>
      </c>
      <c r="F6" s="14">
        <v>15.071199999999999</v>
      </c>
      <c r="G6" s="82">
        <v>8.8496000000000006</v>
      </c>
      <c r="H6" s="29">
        <v>15.22</v>
      </c>
    </row>
    <row r="7" spans="1:8" x14ac:dyDescent="0.25">
      <c r="B7" s="61" t="s">
        <v>69</v>
      </c>
      <c r="C7" s="35">
        <v>536</v>
      </c>
      <c r="D7" s="12">
        <v>8</v>
      </c>
      <c r="E7" s="28">
        <v>717</v>
      </c>
      <c r="F7" s="14">
        <v>14.9595</v>
      </c>
      <c r="G7" s="82">
        <v>7.0796000000000001</v>
      </c>
      <c r="H7" s="29">
        <v>14.6088</v>
      </c>
    </row>
    <row r="8" spans="1:8" x14ac:dyDescent="0.25">
      <c r="B8" s="61" t="s">
        <v>70</v>
      </c>
      <c r="C8" s="35">
        <v>530</v>
      </c>
      <c r="D8" s="12">
        <v>17</v>
      </c>
      <c r="E8" s="28">
        <v>684</v>
      </c>
      <c r="F8" s="14">
        <v>14.7921</v>
      </c>
      <c r="G8" s="82">
        <v>15.0442</v>
      </c>
      <c r="H8" s="29">
        <v>13.936400000000001</v>
      </c>
    </row>
    <row r="9" spans="1:8" x14ac:dyDescent="0.25">
      <c r="B9" s="61" t="s">
        <v>71</v>
      </c>
      <c r="C9" s="35">
        <v>522</v>
      </c>
      <c r="D9" s="12">
        <v>15</v>
      </c>
      <c r="E9" s="28">
        <v>702</v>
      </c>
      <c r="F9" s="14">
        <v>14.5688</v>
      </c>
      <c r="G9" s="82">
        <v>13.2743</v>
      </c>
      <c r="H9" s="29">
        <v>14.3032</v>
      </c>
    </row>
    <row r="10" spans="1:8" x14ac:dyDescent="0.25">
      <c r="B10" s="61" t="s">
        <v>72</v>
      </c>
      <c r="C10" s="35">
        <v>553</v>
      </c>
      <c r="D10" s="12">
        <v>14</v>
      </c>
      <c r="E10" s="28">
        <v>736</v>
      </c>
      <c r="F10" s="14">
        <v>15.433999999999999</v>
      </c>
      <c r="G10" s="82">
        <v>12.3894</v>
      </c>
      <c r="H10" s="29">
        <v>14.995900000000001</v>
      </c>
    </row>
    <row r="11" spans="1:8" x14ac:dyDescent="0.25">
      <c r="B11" s="61" t="s">
        <v>73</v>
      </c>
      <c r="C11" s="35">
        <v>525</v>
      </c>
      <c r="D11" s="12">
        <v>28</v>
      </c>
      <c r="E11" s="28">
        <v>736</v>
      </c>
      <c r="F11" s="14">
        <v>14.6525</v>
      </c>
      <c r="G11" s="82">
        <v>24.7788</v>
      </c>
      <c r="H11" s="29">
        <v>14.995900000000001</v>
      </c>
    </row>
    <row r="12" spans="1:8" x14ac:dyDescent="0.25">
      <c r="B12" s="61" t="s">
        <v>74</v>
      </c>
      <c r="C12" s="35">
        <v>377</v>
      </c>
      <c r="D12" s="12">
        <v>21</v>
      </c>
      <c r="E12" s="28">
        <v>586</v>
      </c>
      <c r="F12" s="14">
        <v>10.5219</v>
      </c>
      <c r="G12" s="82">
        <v>18.584099999999999</v>
      </c>
      <c r="H12" s="29">
        <v>11.9397</v>
      </c>
    </row>
    <row r="13" spans="1:8" x14ac:dyDescent="0.25">
      <c r="B13" s="25" t="s">
        <v>9</v>
      </c>
      <c r="C13" s="30">
        <v>3583</v>
      </c>
      <c r="D13" s="62">
        <v>113</v>
      </c>
      <c r="E13" s="30">
        <v>4908</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D11" sqref="D11"/>
    </sheetView>
  </sheetViews>
  <sheetFormatPr defaultRowHeight="11.25" x14ac:dyDescent="0.2"/>
  <cols>
    <col min="1" max="1" width="13.28515625" style="230" bestFit="1" customWidth="1"/>
    <col min="2" max="2" width="152.140625" style="230" bestFit="1" customWidth="1"/>
    <col min="3" max="16384" width="9.140625" style="230"/>
  </cols>
  <sheetData>
    <row r="1" spans="1:14" ht="12.75" x14ac:dyDescent="0.25">
      <c r="A1" s="242" t="s">
        <v>250</v>
      </c>
      <c r="B1" s="243"/>
    </row>
    <row r="2" spans="1:14" ht="12.75" x14ac:dyDescent="0.25">
      <c r="A2" s="244"/>
      <c r="B2" s="244"/>
    </row>
    <row r="3" spans="1:14" ht="12.75" x14ac:dyDescent="0.25">
      <c r="A3" s="245" t="s">
        <v>251</v>
      </c>
      <c r="B3" s="245" t="s">
        <v>252</v>
      </c>
      <c r="C3" s="246"/>
      <c r="D3" s="246"/>
      <c r="E3" s="246"/>
      <c r="F3" s="246"/>
      <c r="G3" s="246"/>
      <c r="H3" s="246"/>
      <c r="I3" s="246"/>
      <c r="J3" s="246"/>
      <c r="K3" s="246"/>
    </row>
    <row r="4" spans="1:14" ht="15" x14ac:dyDescent="0.25">
      <c r="A4" s="247" t="s">
        <v>253</v>
      </c>
      <c r="B4" s="248" t="s">
        <v>254</v>
      </c>
      <c r="C4" s="246"/>
      <c r="D4" s="246"/>
      <c r="E4" s="246"/>
      <c r="F4" s="246"/>
      <c r="G4" s="246"/>
      <c r="H4" s="246"/>
      <c r="I4" s="246"/>
      <c r="J4" s="246"/>
      <c r="K4" s="246"/>
    </row>
    <row r="5" spans="1:14" ht="15" x14ac:dyDescent="0.25">
      <c r="A5" s="249" t="s">
        <v>255</v>
      </c>
      <c r="B5" s="250" t="s">
        <v>377</v>
      </c>
      <c r="C5" s="246"/>
      <c r="D5" s="246"/>
      <c r="E5" s="246"/>
      <c r="F5" s="246"/>
      <c r="G5" s="246"/>
      <c r="H5" s="246"/>
      <c r="I5" s="246"/>
      <c r="J5" s="246"/>
      <c r="K5" s="246"/>
      <c r="L5" s="251"/>
      <c r="M5" s="251"/>
      <c r="N5" s="251"/>
    </row>
    <row r="6" spans="1:14" ht="15" x14ac:dyDescent="0.25">
      <c r="A6" s="249" t="s">
        <v>256</v>
      </c>
      <c r="B6" s="250" t="s">
        <v>378</v>
      </c>
      <c r="C6" s="246"/>
      <c r="D6" s="246"/>
      <c r="E6" s="246"/>
      <c r="F6" s="246"/>
      <c r="G6" s="246"/>
      <c r="H6" s="246"/>
      <c r="I6" s="246"/>
      <c r="J6" s="246"/>
      <c r="K6" s="246"/>
    </row>
    <row r="7" spans="1:14" ht="15" x14ac:dyDescent="0.25">
      <c r="A7" s="249" t="s">
        <v>257</v>
      </c>
      <c r="B7" s="250" t="s">
        <v>379</v>
      </c>
      <c r="C7" s="246"/>
      <c r="D7" s="246"/>
      <c r="E7" s="246"/>
      <c r="F7" s="246"/>
      <c r="G7" s="246"/>
      <c r="H7" s="246"/>
      <c r="I7" s="246"/>
      <c r="J7" s="246"/>
      <c r="K7" s="246"/>
    </row>
    <row r="8" spans="1:14" ht="15" x14ac:dyDescent="0.25">
      <c r="A8" s="249" t="s">
        <v>258</v>
      </c>
      <c r="B8" s="250" t="s">
        <v>380</v>
      </c>
      <c r="C8" s="246"/>
      <c r="D8" s="246"/>
      <c r="E8" s="246"/>
      <c r="F8" s="246"/>
      <c r="G8" s="246"/>
      <c r="H8" s="246"/>
      <c r="I8" s="246"/>
      <c r="J8" s="246"/>
      <c r="K8" s="246"/>
    </row>
    <row r="9" spans="1:14" ht="15" x14ac:dyDescent="0.25">
      <c r="A9" s="249" t="s">
        <v>259</v>
      </c>
      <c r="B9" s="250" t="s">
        <v>260</v>
      </c>
      <c r="C9" s="246"/>
      <c r="D9" s="246"/>
      <c r="E9" s="246"/>
      <c r="F9" s="246"/>
      <c r="G9" s="246"/>
      <c r="H9" s="246"/>
      <c r="I9" s="246"/>
      <c r="J9" s="246"/>
      <c r="K9" s="246"/>
    </row>
    <row r="10" spans="1:14" ht="15" x14ac:dyDescent="0.25">
      <c r="A10" s="249" t="s">
        <v>261</v>
      </c>
      <c r="B10" s="250" t="s">
        <v>262</v>
      </c>
      <c r="C10" s="246"/>
      <c r="D10" s="246"/>
      <c r="E10" s="246"/>
      <c r="F10" s="246"/>
      <c r="G10" s="246"/>
      <c r="H10" s="246"/>
      <c r="I10" s="246"/>
      <c r="J10" s="246"/>
      <c r="K10" s="246"/>
    </row>
    <row r="11" spans="1:14" ht="15" x14ac:dyDescent="0.25">
      <c r="A11" s="249" t="s">
        <v>263</v>
      </c>
      <c r="B11" s="250" t="s">
        <v>310</v>
      </c>
      <c r="C11" s="246"/>
      <c r="D11" s="246"/>
      <c r="E11" s="246"/>
      <c r="F11" s="246"/>
      <c r="G11" s="246"/>
      <c r="H11" s="246"/>
      <c r="I11" s="246"/>
      <c r="J11" s="246"/>
      <c r="K11" s="246"/>
    </row>
    <row r="12" spans="1:14" ht="15" x14ac:dyDescent="0.25">
      <c r="A12" s="249" t="s">
        <v>264</v>
      </c>
      <c r="B12" s="250" t="s">
        <v>265</v>
      </c>
      <c r="C12" s="246"/>
      <c r="D12" s="246"/>
      <c r="E12" s="246"/>
      <c r="F12" s="246"/>
      <c r="G12" s="246"/>
      <c r="H12" s="246"/>
      <c r="I12" s="246"/>
      <c r="J12" s="246"/>
      <c r="K12" s="246"/>
    </row>
    <row r="13" spans="1:14" ht="15" x14ac:dyDescent="0.25">
      <c r="A13" s="249" t="s">
        <v>266</v>
      </c>
      <c r="B13" s="250" t="s">
        <v>381</v>
      </c>
      <c r="C13" s="246"/>
      <c r="D13" s="246"/>
      <c r="E13" s="246"/>
      <c r="F13" s="246"/>
      <c r="G13" s="246"/>
      <c r="H13" s="246"/>
      <c r="I13" s="246"/>
      <c r="J13" s="246"/>
      <c r="K13" s="246"/>
    </row>
    <row r="14" spans="1:14" ht="15" x14ac:dyDescent="0.25">
      <c r="A14" s="249" t="s">
        <v>267</v>
      </c>
      <c r="B14" s="250" t="s">
        <v>311</v>
      </c>
      <c r="C14" s="246"/>
      <c r="D14" s="246"/>
      <c r="E14" s="246"/>
      <c r="F14" s="246"/>
      <c r="G14" s="246"/>
      <c r="H14" s="246"/>
      <c r="I14" s="246"/>
      <c r="J14" s="246"/>
      <c r="K14" s="246"/>
    </row>
    <row r="15" spans="1:14" ht="15" x14ac:dyDescent="0.25">
      <c r="A15" s="249" t="s">
        <v>268</v>
      </c>
      <c r="B15" s="250" t="s">
        <v>269</v>
      </c>
      <c r="C15" s="246"/>
      <c r="D15" s="246"/>
      <c r="E15" s="246"/>
      <c r="F15" s="246"/>
      <c r="G15" s="246"/>
      <c r="H15" s="246"/>
      <c r="I15" s="246"/>
      <c r="J15" s="246"/>
      <c r="K15" s="246"/>
    </row>
    <row r="16" spans="1:14" ht="15" x14ac:dyDescent="0.25">
      <c r="A16" s="249" t="s">
        <v>270</v>
      </c>
      <c r="B16" s="250" t="s">
        <v>271</v>
      </c>
      <c r="C16" s="246"/>
      <c r="D16" s="246"/>
      <c r="E16" s="246"/>
      <c r="F16" s="246"/>
      <c r="G16" s="246"/>
      <c r="H16" s="246"/>
      <c r="I16" s="246"/>
      <c r="J16" s="246"/>
      <c r="K16" s="246"/>
    </row>
    <row r="17" spans="1:11" ht="15" x14ac:dyDescent="0.25">
      <c r="A17" s="249" t="s">
        <v>272</v>
      </c>
      <c r="B17" s="250" t="s">
        <v>312</v>
      </c>
      <c r="C17" s="246"/>
      <c r="D17" s="246"/>
      <c r="E17" s="246"/>
      <c r="F17" s="246"/>
      <c r="G17" s="246"/>
      <c r="H17" s="246"/>
      <c r="I17" s="246"/>
      <c r="J17" s="246"/>
      <c r="K17" s="246"/>
    </row>
    <row r="18" spans="1:11" ht="15" x14ac:dyDescent="0.25">
      <c r="A18" s="249" t="s">
        <v>273</v>
      </c>
      <c r="B18" s="250" t="s">
        <v>313</v>
      </c>
      <c r="C18" s="246"/>
      <c r="D18" s="246"/>
      <c r="E18" s="246"/>
      <c r="F18" s="246"/>
      <c r="G18" s="246"/>
      <c r="H18" s="246"/>
      <c r="I18" s="246"/>
      <c r="J18" s="246"/>
      <c r="K18" s="246"/>
    </row>
    <row r="19" spans="1:11" ht="15" x14ac:dyDescent="0.25">
      <c r="A19" s="249" t="s">
        <v>274</v>
      </c>
      <c r="B19" s="250" t="s">
        <v>275</v>
      </c>
      <c r="C19" s="246"/>
      <c r="D19" s="246"/>
      <c r="E19" s="246"/>
      <c r="F19" s="246"/>
      <c r="G19" s="246"/>
      <c r="H19" s="246"/>
      <c r="I19" s="246"/>
      <c r="J19" s="246"/>
      <c r="K19" s="246"/>
    </row>
    <row r="20" spans="1:11" ht="15" x14ac:dyDescent="0.25">
      <c r="A20" s="249" t="s">
        <v>276</v>
      </c>
      <c r="B20" s="250" t="s">
        <v>277</v>
      </c>
      <c r="C20" s="246"/>
      <c r="D20" s="246"/>
      <c r="E20" s="246"/>
      <c r="F20" s="246"/>
      <c r="G20" s="246"/>
      <c r="H20" s="246"/>
      <c r="I20" s="246"/>
      <c r="J20" s="246"/>
      <c r="K20" s="246"/>
    </row>
    <row r="21" spans="1:11" ht="15" x14ac:dyDescent="0.25">
      <c r="A21" s="249" t="s">
        <v>278</v>
      </c>
      <c r="B21" s="250" t="s">
        <v>279</v>
      </c>
      <c r="C21" s="246"/>
      <c r="D21" s="246"/>
      <c r="E21" s="246"/>
      <c r="F21" s="246"/>
      <c r="G21" s="246"/>
      <c r="H21" s="246"/>
      <c r="I21" s="246"/>
      <c r="J21" s="246"/>
      <c r="K21" s="246"/>
    </row>
    <row r="22" spans="1:11" ht="15" x14ac:dyDescent="0.25">
      <c r="A22" s="249" t="s">
        <v>280</v>
      </c>
      <c r="B22" s="250" t="s">
        <v>281</v>
      </c>
    </row>
    <row r="23" spans="1:11" ht="15" x14ac:dyDescent="0.25">
      <c r="A23" s="249" t="s">
        <v>282</v>
      </c>
      <c r="B23" s="250" t="s">
        <v>283</v>
      </c>
    </row>
    <row r="24" spans="1:11" ht="15" x14ac:dyDescent="0.25">
      <c r="A24" s="249" t="s">
        <v>284</v>
      </c>
      <c r="B24" s="250" t="s">
        <v>285</v>
      </c>
    </row>
    <row r="25" spans="1:11" ht="15" x14ac:dyDescent="0.25">
      <c r="A25" s="249" t="s">
        <v>286</v>
      </c>
      <c r="B25" s="250" t="s">
        <v>382</v>
      </c>
    </row>
    <row r="26" spans="1:11" ht="15" x14ac:dyDescent="0.25">
      <c r="A26" s="249" t="s">
        <v>287</v>
      </c>
      <c r="B26" s="250" t="s">
        <v>314</v>
      </c>
    </row>
    <row r="27" spans="1:11" ht="15" x14ac:dyDescent="0.25">
      <c r="A27" s="249" t="s">
        <v>288</v>
      </c>
      <c r="B27" s="250" t="s">
        <v>315</v>
      </c>
    </row>
    <row r="28" spans="1:11" ht="15" x14ac:dyDescent="0.25">
      <c r="A28" s="249" t="s">
        <v>289</v>
      </c>
      <c r="B28" s="250" t="s">
        <v>290</v>
      </c>
    </row>
    <row r="29" spans="1:11" ht="15" x14ac:dyDescent="0.25">
      <c r="A29" s="249" t="s">
        <v>291</v>
      </c>
      <c r="B29" s="250" t="s">
        <v>292</v>
      </c>
    </row>
    <row r="30" spans="1:11" ht="15" x14ac:dyDescent="0.25">
      <c r="A30" s="249" t="s">
        <v>293</v>
      </c>
      <c r="B30" s="250" t="s">
        <v>294</v>
      </c>
    </row>
    <row r="31" spans="1:11" ht="15" x14ac:dyDescent="0.25">
      <c r="A31" s="249" t="s">
        <v>295</v>
      </c>
      <c r="B31" s="250" t="s">
        <v>296</v>
      </c>
    </row>
    <row r="32" spans="1:11" ht="15" x14ac:dyDescent="0.25">
      <c r="A32" s="249" t="s">
        <v>297</v>
      </c>
      <c r="B32" s="250" t="s">
        <v>298</v>
      </c>
    </row>
    <row r="33" spans="1:2" ht="15" x14ac:dyDescent="0.25">
      <c r="A33" s="249" t="s">
        <v>299</v>
      </c>
      <c r="B33" s="250" t="s">
        <v>300</v>
      </c>
    </row>
    <row r="34" spans="1:2" ht="15" x14ac:dyDescent="0.25">
      <c r="A34" s="249" t="s">
        <v>301</v>
      </c>
      <c r="B34" s="250" t="s">
        <v>302</v>
      </c>
    </row>
    <row r="35" spans="1:2" ht="15" x14ac:dyDescent="0.25">
      <c r="A35" s="249" t="s">
        <v>303</v>
      </c>
      <c r="B35" s="250" t="s">
        <v>304</v>
      </c>
    </row>
    <row r="36" spans="1:2" ht="15" x14ac:dyDescent="0.25">
      <c r="A36" s="249" t="s">
        <v>305</v>
      </c>
      <c r="B36" s="250" t="s">
        <v>306</v>
      </c>
    </row>
    <row r="37" spans="1:2" ht="15" x14ac:dyDescent="0.25">
      <c r="A37" s="252" t="s">
        <v>307</v>
      </c>
      <c r="B37" s="253" t="s">
        <v>308</v>
      </c>
    </row>
    <row r="38" spans="1:2" ht="12.75" x14ac:dyDescent="0.25">
      <c r="A38" s="246"/>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1"/>
  </cols>
  <sheetData>
    <row r="1" spans="1:8" x14ac:dyDescent="0.25">
      <c r="A1" s="254" t="s">
        <v>309</v>
      </c>
    </row>
    <row r="2" spans="1:8" x14ac:dyDescent="0.25">
      <c r="B2" s="2" t="s">
        <v>362</v>
      </c>
      <c r="C2" s="58"/>
      <c r="D2" s="58"/>
      <c r="E2" s="58"/>
      <c r="F2" s="136"/>
      <c r="G2" s="59"/>
      <c r="H2" s="59"/>
    </row>
    <row r="3" spans="1:8" x14ac:dyDescent="0.25">
      <c r="B3" s="26" t="s">
        <v>335</v>
      </c>
      <c r="C3" s="26"/>
      <c r="D3" s="26"/>
      <c r="E3" s="26"/>
      <c r="F3" s="137"/>
      <c r="G3" s="26"/>
      <c r="H3" s="26"/>
    </row>
    <row r="4" spans="1:8" ht="27" x14ac:dyDescent="0.25">
      <c r="B4" s="73" t="s">
        <v>89</v>
      </c>
      <c r="C4" s="74" t="s">
        <v>1</v>
      </c>
      <c r="D4" s="74" t="s">
        <v>2</v>
      </c>
      <c r="E4" s="74" t="s">
        <v>3</v>
      </c>
      <c r="F4" s="75" t="s">
        <v>37</v>
      </c>
      <c r="G4" s="75" t="s">
        <v>38</v>
      </c>
      <c r="H4" s="76"/>
    </row>
    <row r="5" spans="1:8" x14ac:dyDescent="0.25">
      <c r="B5" s="262" t="s">
        <v>389</v>
      </c>
      <c r="C5" s="77">
        <v>65</v>
      </c>
      <c r="D5" s="79">
        <v>4</v>
      </c>
      <c r="E5" s="77">
        <v>93</v>
      </c>
      <c r="F5" s="80">
        <v>6.1538000000000004</v>
      </c>
      <c r="G5" s="78">
        <v>143.07689999999999</v>
      </c>
      <c r="H5" s="76"/>
    </row>
    <row r="6" spans="1:8" x14ac:dyDescent="0.25">
      <c r="B6" s="262" t="s">
        <v>390</v>
      </c>
      <c r="C6" s="77">
        <v>48</v>
      </c>
      <c r="D6" s="79">
        <v>3</v>
      </c>
      <c r="E6" s="77">
        <v>80</v>
      </c>
      <c r="F6" s="4">
        <v>6.25</v>
      </c>
      <c r="G6" s="78">
        <v>166.66669999999999</v>
      </c>
      <c r="H6" s="76"/>
    </row>
    <row r="7" spans="1:8" x14ac:dyDescent="0.25">
      <c r="B7" s="262" t="s">
        <v>391</v>
      </c>
      <c r="C7" s="77">
        <v>25</v>
      </c>
      <c r="D7" s="79">
        <v>0</v>
      </c>
      <c r="E7" s="77">
        <v>43</v>
      </c>
      <c r="F7" s="4">
        <v>0</v>
      </c>
      <c r="G7" s="78">
        <v>172</v>
      </c>
      <c r="H7" s="76"/>
    </row>
    <row r="8" spans="1:8" x14ac:dyDescent="0.25">
      <c r="B8" s="262" t="s">
        <v>392</v>
      </c>
      <c r="C8" s="77">
        <v>22</v>
      </c>
      <c r="D8" s="79">
        <v>4</v>
      </c>
      <c r="E8" s="77">
        <v>34</v>
      </c>
      <c r="F8" s="4">
        <v>18.181799999999999</v>
      </c>
      <c r="G8" s="78">
        <v>154.5455</v>
      </c>
      <c r="H8" s="76"/>
    </row>
    <row r="9" spans="1:8" x14ac:dyDescent="0.25">
      <c r="B9" s="262" t="s">
        <v>393</v>
      </c>
      <c r="C9" s="77">
        <v>24</v>
      </c>
      <c r="D9" s="79">
        <v>0</v>
      </c>
      <c r="E9" s="77">
        <v>41</v>
      </c>
      <c r="F9" s="4">
        <v>0</v>
      </c>
      <c r="G9" s="78">
        <v>170.83330000000001</v>
      </c>
      <c r="H9" s="76"/>
    </row>
    <row r="10" spans="1:8" x14ac:dyDescent="0.25">
      <c r="B10" s="262" t="s">
        <v>394</v>
      </c>
      <c r="C10" s="77">
        <v>41</v>
      </c>
      <c r="D10" s="79">
        <v>2</v>
      </c>
      <c r="E10" s="77">
        <v>59</v>
      </c>
      <c r="F10" s="80">
        <v>4.8780000000000001</v>
      </c>
      <c r="G10" s="78">
        <v>143.9024</v>
      </c>
      <c r="H10" s="76"/>
    </row>
    <row r="11" spans="1:8" x14ac:dyDescent="0.25">
      <c r="B11" s="262" t="s">
        <v>395</v>
      </c>
      <c r="C11" s="77">
        <v>90</v>
      </c>
      <c r="D11" s="79">
        <v>7</v>
      </c>
      <c r="E11" s="77">
        <v>136</v>
      </c>
      <c r="F11" s="80">
        <v>7.7778</v>
      </c>
      <c r="G11" s="78">
        <v>151.11109999999999</v>
      </c>
      <c r="H11" s="76"/>
    </row>
    <row r="12" spans="1:8" x14ac:dyDescent="0.25">
      <c r="B12" s="262" t="s">
        <v>396</v>
      </c>
      <c r="C12" s="77">
        <v>150</v>
      </c>
      <c r="D12" s="79">
        <v>3</v>
      </c>
      <c r="E12" s="77">
        <v>195</v>
      </c>
      <c r="F12" s="80">
        <v>2</v>
      </c>
      <c r="G12" s="78">
        <v>130</v>
      </c>
      <c r="H12" s="76"/>
    </row>
    <row r="13" spans="1:8" x14ac:dyDescent="0.25">
      <c r="B13" s="262" t="s">
        <v>397</v>
      </c>
      <c r="C13" s="77">
        <v>229</v>
      </c>
      <c r="D13" s="79">
        <v>3</v>
      </c>
      <c r="E13" s="77">
        <v>296</v>
      </c>
      <c r="F13" s="4">
        <v>1.31</v>
      </c>
      <c r="G13" s="78">
        <v>129.2576</v>
      </c>
      <c r="H13" s="76"/>
    </row>
    <row r="14" spans="1:8" x14ac:dyDescent="0.25">
      <c r="B14" s="262" t="s">
        <v>398</v>
      </c>
      <c r="C14" s="77">
        <v>206</v>
      </c>
      <c r="D14" s="79">
        <v>2</v>
      </c>
      <c r="E14" s="77">
        <v>273</v>
      </c>
      <c r="F14" s="80">
        <v>0.97089999999999999</v>
      </c>
      <c r="G14" s="78">
        <v>132.52430000000001</v>
      </c>
      <c r="H14" s="76"/>
    </row>
    <row r="15" spans="1:8" x14ac:dyDescent="0.25">
      <c r="B15" s="262" t="s">
        <v>399</v>
      </c>
      <c r="C15" s="77">
        <v>246</v>
      </c>
      <c r="D15" s="79">
        <v>8</v>
      </c>
      <c r="E15" s="77">
        <v>315</v>
      </c>
      <c r="F15" s="80">
        <v>3.2519999999999998</v>
      </c>
      <c r="G15" s="78">
        <v>128.0488</v>
      </c>
      <c r="H15" s="76"/>
    </row>
    <row r="16" spans="1:8" x14ac:dyDescent="0.25">
      <c r="B16" s="262" t="s">
        <v>400</v>
      </c>
      <c r="C16" s="77">
        <v>216</v>
      </c>
      <c r="D16" s="79">
        <v>7</v>
      </c>
      <c r="E16" s="77">
        <v>294</v>
      </c>
      <c r="F16" s="80">
        <v>3.2406999999999999</v>
      </c>
      <c r="G16" s="78">
        <v>136.11109999999999</v>
      </c>
      <c r="H16" s="76"/>
    </row>
    <row r="17" spans="2:8" x14ac:dyDescent="0.25">
      <c r="B17" s="262" t="s">
        <v>401</v>
      </c>
      <c r="C17" s="77">
        <v>239</v>
      </c>
      <c r="D17" s="79">
        <v>6</v>
      </c>
      <c r="E17" s="77">
        <v>296</v>
      </c>
      <c r="F17" s="80">
        <v>2.5105</v>
      </c>
      <c r="G17" s="78">
        <v>123.8494</v>
      </c>
      <c r="H17" s="76"/>
    </row>
    <row r="18" spans="2:8" x14ac:dyDescent="0.25">
      <c r="B18" s="262" t="s">
        <v>402</v>
      </c>
      <c r="C18" s="77">
        <v>241</v>
      </c>
      <c r="D18" s="79">
        <v>10</v>
      </c>
      <c r="E18" s="77">
        <v>334</v>
      </c>
      <c r="F18" s="80">
        <v>4.1494</v>
      </c>
      <c r="G18" s="78">
        <v>138.58920000000001</v>
      </c>
      <c r="H18" s="76"/>
    </row>
    <row r="19" spans="2:8" x14ac:dyDescent="0.25">
      <c r="B19" s="262" t="s">
        <v>403</v>
      </c>
      <c r="C19" s="77">
        <v>202</v>
      </c>
      <c r="D19" s="79">
        <v>5</v>
      </c>
      <c r="E19" s="77">
        <v>271</v>
      </c>
      <c r="F19" s="80">
        <v>2.4752000000000001</v>
      </c>
      <c r="G19" s="78">
        <v>134.1584</v>
      </c>
      <c r="H19" s="76"/>
    </row>
    <row r="20" spans="2:8" x14ac:dyDescent="0.25">
      <c r="B20" s="262" t="s">
        <v>404</v>
      </c>
      <c r="C20" s="77">
        <v>203</v>
      </c>
      <c r="D20" s="79">
        <v>7</v>
      </c>
      <c r="E20" s="77">
        <v>275</v>
      </c>
      <c r="F20" s="80">
        <v>3.4483000000000001</v>
      </c>
      <c r="G20" s="78">
        <v>135.46799999999999</v>
      </c>
      <c r="H20" s="76"/>
    </row>
    <row r="21" spans="2:8" x14ac:dyDescent="0.25">
      <c r="B21" s="262" t="s">
        <v>405</v>
      </c>
      <c r="C21" s="77">
        <v>237</v>
      </c>
      <c r="D21" s="79">
        <v>8</v>
      </c>
      <c r="E21" s="77">
        <v>323</v>
      </c>
      <c r="F21" s="80">
        <v>3.3755000000000002</v>
      </c>
      <c r="G21" s="78">
        <v>136.2869</v>
      </c>
      <c r="H21" s="76"/>
    </row>
    <row r="22" spans="2:8" x14ac:dyDescent="0.25">
      <c r="B22" s="262" t="s">
        <v>406</v>
      </c>
      <c r="C22" s="77">
        <v>233</v>
      </c>
      <c r="D22" s="79">
        <v>9</v>
      </c>
      <c r="E22" s="77">
        <v>326</v>
      </c>
      <c r="F22" s="80">
        <v>3.8626999999999998</v>
      </c>
      <c r="G22" s="78">
        <v>139.91419999999999</v>
      </c>
      <c r="H22" s="76"/>
    </row>
    <row r="23" spans="2:8" x14ac:dyDescent="0.25">
      <c r="B23" s="262" t="s">
        <v>407</v>
      </c>
      <c r="C23" s="77">
        <v>240</v>
      </c>
      <c r="D23" s="79">
        <v>2</v>
      </c>
      <c r="E23" s="77">
        <v>328</v>
      </c>
      <c r="F23" s="80">
        <v>0.83330000000000004</v>
      </c>
      <c r="G23" s="78">
        <v>136.66669999999999</v>
      </c>
      <c r="H23" s="76"/>
    </row>
    <row r="24" spans="2:8" x14ac:dyDescent="0.25">
      <c r="B24" s="262" t="s">
        <v>408</v>
      </c>
      <c r="C24" s="77">
        <v>218</v>
      </c>
      <c r="D24" s="79">
        <v>6</v>
      </c>
      <c r="E24" s="77">
        <v>296</v>
      </c>
      <c r="F24" s="80">
        <v>2.7523</v>
      </c>
      <c r="G24" s="78">
        <v>135.77979999999999</v>
      </c>
      <c r="H24" s="76"/>
    </row>
    <row r="25" spans="2:8" x14ac:dyDescent="0.25">
      <c r="B25" s="262" t="s">
        <v>409</v>
      </c>
      <c r="C25" s="77">
        <v>165</v>
      </c>
      <c r="D25" s="79">
        <v>3</v>
      </c>
      <c r="E25" s="77">
        <v>238</v>
      </c>
      <c r="F25" s="4">
        <v>1.8182</v>
      </c>
      <c r="G25" s="78">
        <v>144.2424</v>
      </c>
      <c r="H25" s="76"/>
    </row>
    <row r="26" spans="2:8" x14ac:dyDescent="0.25">
      <c r="B26" s="262" t="s">
        <v>410</v>
      </c>
      <c r="C26" s="77">
        <v>102</v>
      </c>
      <c r="D26" s="79">
        <v>2</v>
      </c>
      <c r="E26" s="77">
        <v>148</v>
      </c>
      <c r="F26" s="4">
        <v>1.9608000000000001</v>
      </c>
      <c r="G26" s="78">
        <v>145.09800000000001</v>
      </c>
      <c r="H26" s="76"/>
    </row>
    <row r="27" spans="2:8" x14ac:dyDescent="0.25">
      <c r="B27" s="263" t="s">
        <v>411</v>
      </c>
      <c r="C27" s="77">
        <v>78</v>
      </c>
      <c r="D27" s="37">
        <v>5</v>
      </c>
      <c r="E27" s="81">
        <v>119</v>
      </c>
      <c r="F27" s="14">
        <v>6.4103000000000003</v>
      </c>
      <c r="G27" s="82">
        <v>152.5641</v>
      </c>
      <c r="H27" s="76"/>
    </row>
    <row r="28" spans="2:8" x14ac:dyDescent="0.25">
      <c r="B28" s="263" t="s">
        <v>412</v>
      </c>
      <c r="C28" s="77">
        <v>63</v>
      </c>
      <c r="D28" s="79">
        <v>7</v>
      </c>
      <c r="E28" s="81">
        <v>95</v>
      </c>
      <c r="F28" s="4">
        <v>11.1111</v>
      </c>
      <c r="G28" s="82">
        <v>150.7937</v>
      </c>
      <c r="H28" s="76"/>
    </row>
    <row r="29" spans="2:8" x14ac:dyDescent="0.25">
      <c r="B29" s="263" t="s">
        <v>413</v>
      </c>
      <c r="C29" s="77">
        <v>0</v>
      </c>
      <c r="D29" s="79">
        <v>0</v>
      </c>
      <c r="E29" s="81">
        <v>0</v>
      </c>
      <c r="F29" s="4">
        <v>0</v>
      </c>
      <c r="G29" s="82">
        <v>0</v>
      </c>
      <c r="H29" s="76"/>
    </row>
    <row r="30" spans="2:8" x14ac:dyDescent="0.25">
      <c r="B30" s="89" t="s">
        <v>9</v>
      </c>
      <c r="C30" s="83">
        <v>3583</v>
      </c>
      <c r="D30" s="22">
        <v>113</v>
      </c>
      <c r="E30" s="83">
        <v>4908</v>
      </c>
      <c r="F30" s="47">
        <v>3.1537999999999999</v>
      </c>
      <c r="G30" s="84">
        <v>136.9802</v>
      </c>
      <c r="H30" s="76"/>
    </row>
    <row r="31" spans="2:8" ht="28.5" customHeight="1" x14ac:dyDescent="0.25">
      <c r="B31" s="320" t="s">
        <v>41</v>
      </c>
      <c r="C31" s="321"/>
      <c r="D31" s="321"/>
      <c r="E31" s="321"/>
      <c r="F31" s="321"/>
      <c r="G31" s="321"/>
      <c r="H31" s="85"/>
    </row>
    <row r="32" spans="2:8" ht="23.25" customHeight="1" x14ac:dyDescent="0.25">
      <c r="B32" s="322" t="s">
        <v>42</v>
      </c>
      <c r="C32" s="322"/>
      <c r="D32" s="322"/>
      <c r="E32" s="322"/>
      <c r="F32" s="322"/>
      <c r="G32" s="322"/>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4"/>
  <sheetViews>
    <sheetView showGridLines="0" zoomScaleNormal="100" workbookViewId="0">
      <selection activeCell="P1" sqref="P1"/>
    </sheetView>
  </sheetViews>
  <sheetFormatPr defaultRowHeight="15" x14ac:dyDescent="0.25"/>
  <cols>
    <col min="1" max="1" width="6.7109375" customWidth="1"/>
    <col min="2" max="2" width="11.42578125" bestFit="1" customWidth="1"/>
  </cols>
  <sheetData>
    <row r="1" spans="1:18" x14ac:dyDescent="0.25">
      <c r="A1" s="254" t="s">
        <v>309</v>
      </c>
    </row>
    <row r="2" spans="1:18" x14ac:dyDescent="0.25">
      <c r="B2" s="2" t="s">
        <v>363</v>
      </c>
      <c r="C2" s="76"/>
      <c r="D2" s="76"/>
      <c r="E2" s="76"/>
      <c r="F2" s="87"/>
      <c r="G2" s="76"/>
      <c r="H2" s="76"/>
      <c r="I2" s="76"/>
      <c r="J2" s="87"/>
      <c r="K2" s="76"/>
      <c r="L2" s="76"/>
      <c r="M2" s="76"/>
      <c r="N2" s="87"/>
      <c r="O2" s="76"/>
      <c r="P2" s="76"/>
      <c r="Q2" s="76"/>
      <c r="R2" s="87"/>
    </row>
    <row r="3" spans="1:18" x14ac:dyDescent="0.25">
      <c r="B3" s="26" t="s">
        <v>336</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200">
        <v>30</v>
      </c>
      <c r="D7" s="200">
        <v>2</v>
      </c>
      <c r="E7" s="200">
        <v>40</v>
      </c>
      <c r="F7" s="239">
        <v>6.6666999999999996</v>
      </c>
      <c r="G7" s="200">
        <v>32</v>
      </c>
      <c r="H7" s="200">
        <v>0</v>
      </c>
      <c r="I7" s="200">
        <v>53</v>
      </c>
      <c r="J7" s="239">
        <v>0</v>
      </c>
      <c r="K7" s="200">
        <v>75</v>
      </c>
      <c r="L7" s="200">
        <v>1</v>
      </c>
      <c r="M7" s="200">
        <v>115</v>
      </c>
      <c r="N7" s="239">
        <v>1.3332999999999999</v>
      </c>
      <c r="O7" s="200">
        <v>137</v>
      </c>
      <c r="P7" s="200">
        <v>3</v>
      </c>
      <c r="Q7" s="200">
        <v>208</v>
      </c>
      <c r="R7" s="239">
        <v>2.1898</v>
      </c>
    </row>
    <row r="8" spans="1:18" x14ac:dyDescent="0.25">
      <c r="B8" s="235" t="s">
        <v>190</v>
      </c>
      <c r="C8" s="200">
        <v>8</v>
      </c>
      <c r="D8" s="200">
        <v>0</v>
      </c>
      <c r="E8" s="200">
        <v>14</v>
      </c>
      <c r="F8" s="239">
        <v>0</v>
      </c>
      <c r="G8" s="200">
        <v>3</v>
      </c>
      <c r="H8" s="200">
        <v>0</v>
      </c>
      <c r="I8" s="200">
        <v>6</v>
      </c>
      <c r="J8" s="239">
        <v>0</v>
      </c>
      <c r="K8" s="200">
        <v>20</v>
      </c>
      <c r="L8" s="200">
        <v>5</v>
      </c>
      <c r="M8" s="200">
        <v>22</v>
      </c>
      <c r="N8" s="239">
        <v>25</v>
      </c>
      <c r="O8" s="200">
        <v>31</v>
      </c>
      <c r="P8" s="200">
        <v>5</v>
      </c>
      <c r="Q8" s="200">
        <v>42</v>
      </c>
      <c r="R8" s="239">
        <v>16.129000000000001</v>
      </c>
    </row>
    <row r="9" spans="1:18" x14ac:dyDescent="0.25">
      <c r="B9" s="235" t="s">
        <v>191</v>
      </c>
      <c r="C9" s="200">
        <v>19</v>
      </c>
      <c r="D9" s="200">
        <v>3</v>
      </c>
      <c r="E9" s="200">
        <v>34</v>
      </c>
      <c r="F9" s="239">
        <v>15.7895</v>
      </c>
      <c r="G9" s="200">
        <v>19</v>
      </c>
      <c r="H9" s="200">
        <v>1</v>
      </c>
      <c r="I9" s="200">
        <v>25</v>
      </c>
      <c r="J9" s="239">
        <v>5.2632000000000003</v>
      </c>
      <c r="K9" s="200">
        <v>61</v>
      </c>
      <c r="L9" s="200">
        <v>3</v>
      </c>
      <c r="M9" s="200">
        <v>87</v>
      </c>
      <c r="N9" s="239">
        <v>4.9180000000000001</v>
      </c>
      <c r="O9" s="200">
        <v>99</v>
      </c>
      <c r="P9" s="200">
        <v>7</v>
      </c>
      <c r="Q9" s="200">
        <v>146</v>
      </c>
      <c r="R9" s="239">
        <v>7.0707000000000004</v>
      </c>
    </row>
    <row r="10" spans="1:18" x14ac:dyDescent="0.25">
      <c r="B10" s="235" t="s">
        <v>192</v>
      </c>
      <c r="C10" s="200">
        <v>7</v>
      </c>
      <c r="D10" s="200">
        <v>1</v>
      </c>
      <c r="E10" s="200">
        <v>11</v>
      </c>
      <c r="F10" s="239">
        <v>14.2857</v>
      </c>
      <c r="G10" s="200">
        <v>9</v>
      </c>
      <c r="H10" s="200">
        <v>0</v>
      </c>
      <c r="I10" s="200">
        <v>14</v>
      </c>
      <c r="J10" s="239">
        <v>0</v>
      </c>
      <c r="K10" s="200">
        <v>19</v>
      </c>
      <c r="L10" s="200">
        <v>1</v>
      </c>
      <c r="M10" s="200">
        <v>35</v>
      </c>
      <c r="N10" s="239">
        <v>5.2632000000000003</v>
      </c>
      <c r="O10" s="200">
        <v>35</v>
      </c>
      <c r="P10" s="200">
        <v>2</v>
      </c>
      <c r="Q10" s="200">
        <v>60</v>
      </c>
      <c r="R10" s="239">
        <v>5.7142999999999997</v>
      </c>
    </row>
    <row r="11" spans="1:18" x14ac:dyDescent="0.25">
      <c r="B11" s="235" t="s">
        <v>193</v>
      </c>
      <c r="C11" s="200">
        <v>12</v>
      </c>
      <c r="D11" s="200">
        <v>1</v>
      </c>
      <c r="E11" s="200">
        <v>24</v>
      </c>
      <c r="F11" s="239">
        <v>8.3332999999999995</v>
      </c>
      <c r="G11" s="200">
        <v>16</v>
      </c>
      <c r="H11" s="200">
        <v>4</v>
      </c>
      <c r="I11" s="200">
        <v>29</v>
      </c>
      <c r="J11" s="239">
        <v>25</v>
      </c>
      <c r="K11" s="200">
        <v>36</v>
      </c>
      <c r="L11" s="200">
        <v>3</v>
      </c>
      <c r="M11" s="200">
        <v>55</v>
      </c>
      <c r="N11" s="239">
        <v>8.3332999999999995</v>
      </c>
      <c r="O11" s="200">
        <v>64</v>
      </c>
      <c r="P11" s="200">
        <v>8</v>
      </c>
      <c r="Q11" s="200">
        <v>108</v>
      </c>
      <c r="R11" s="239">
        <v>12.5</v>
      </c>
    </row>
    <row r="12" spans="1:18" x14ac:dyDescent="0.25">
      <c r="B12" s="235" t="s">
        <v>168</v>
      </c>
      <c r="C12" s="200">
        <v>76</v>
      </c>
      <c r="D12" s="200">
        <v>7</v>
      </c>
      <c r="E12" s="200">
        <v>123</v>
      </c>
      <c r="F12" s="239">
        <v>9.2104999999999997</v>
      </c>
      <c r="G12" s="200">
        <v>79</v>
      </c>
      <c r="H12" s="200">
        <v>5</v>
      </c>
      <c r="I12" s="200">
        <v>127</v>
      </c>
      <c r="J12" s="239">
        <v>6.3291000000000004</v>
      </c>
      <c r="K12" s="200">
        <v>211</v>
      </c>
      <c r="L12" s="200">
        <v>13</v>
      </c>
      <c r="M12" s="200">
        <v>314</v>
      </c>
      <c r="N12" s="239">
        <v>6.1611000000000002</v>
      </c>
      <c r="O12" s="200">
        <v>366</v>
      </c>
      <c r="P12" s="200">
        <v>25</v>
      </c>
      <c r="Q12" s="200">
        <v>564</v>
      </c>
      <c r="R12" s="239">
        <v>6.8305999999999996</v>
      </c>
    </row>
    <row r="13" spans="1:18" x14ac:dyDescent="0.25">
      <c r="B13" s="90" t="s">
        <v>337</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117"/>
      <c r="O14" s="76"/>
      <c r="P14" s="76"/>
      <c r="Q14" s="76"/>
      <c r="R14" s="87"/>
    </row>
  </sheetData>
  <mergeCells count="6">
    <mergeCell ref="B4:B6"/>
    <mergeCell ref="C4:R4"/>
    <mergeCell ref="C5:F5"/>
    <mergeCell ref="G5:J5"/>
    <mergeCell ref="K5:N5"/>
    <mergeCell ref="O5:R5"/>
  </mergeCells>
  <conditionalFormatting sqref="B7:R12">
    <cfRule type="expression" dxfId="26" priority="10">
      <formula>$B7&lt;&gt;""</formula>
    </cfRule>
    <cfRule type="expression" dxfId="25" priority="11">
      <formula>$B7=""</formula>
    </cfRule>
  </conditionalFormatting>
  <conditionalFormatting sqref="C7:C12 E7:E12 G7:G12 I7:I12 K7:K12 M7:M12 O7:O12 Q7:Q12">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4"/>
  <sheetViews>
    <sheetView showGridLines="0" workbookViewId="0">
      <selection activeCell="R2" sqref="R2"/>
    </sheetView>
  </sheetViews>
  <sheetFormatPr defaultRowHeight="15" x14ac:dyDescent="0.25"/>
  <cols>
    <col min="1" max="1" width="6.7109375" customWidth="1"/>
  </cols>
  <sheetData>
    <row r="1" spans="1:18" x14ac:dyDescent="0.25">
      <c r="A1" s="254" t="s">
        <v>309</v>
      </c>
    </row>
    <row r="2" spans="1:18" x14ac:dyDescent="0.25">
      <c r="B2" s="2" t="s">
        <v>364</v>
      </c>
      <c r="C2" s="76"/>
      <c r="D2" s="76"/>
      <c r="E2" s="76"/>
      <c r="F2" s="87"/>
      <c r="G2" s="76"/>
      <c r="H2" s="76"/>
      <c r="I2" s="76"/>
      <c r="J2" s="87"/>
      <c r="K2" s="76"/>
      <c r="L2" s="76"/>
      <c r="M2" s="76"/>
      <c r="N2" s="87"/>
      <c r="O2" s="76"/>
      <c r="P2" s="76"/>
      <c r="Q2" s="76"/>
      <c r="R2" s="87"/>
    </row>
    <row r="3" spans="1:18" x14ac:dyDescent="0.25">
      <c r="B3" s="26" t="s">
        <v>336</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200">
        <v>12</v>
      </c>
      <c r="D7" s="200">
        <v>1</v>
      </c>
      <c r="E7" s="200">
        <v>19</v>
      </c>
      <c r="F7" s="239">
        <v>8.3332999999999995</v>
      </c>
      <c r="G7" s="200">
        <v>17</v>
      </c>
      <c r="H7" s="200">
        <v>0</v>
      </c>
      <c r="I7" s="200">
        <v>28</v>
      </c>
      <c r="J7" s="239">
        <v>0</v>
      </c>
      <c r="K7" s="200">
        <v>37</v>
      </c>
      <c r="L7" s="200">
        <v>0</v>
      </c>
      <c r="M7" s="200">
        <v>56</v>
      </c>
      <c r="N7" s="239">
        <v>0</v>
      </c>
      <c r="O7" s="200">
        <v>66</v>
      </c>
      <c r="P7" s="200">
        <v>1</v>
      </c>
      <c r="Q7" s="200">
        <v>103</v>
      </c>
      <c r="R7" s="239">
        <v>1.5152000000000001</v>
      </c>
    </row>
    <row r="8" spans="1:18" x14ac:dyDescent="0.25">
      <c r="B8" s="235" t="s">
        <v>190</v>
      </c>
      <c r="C8" s="200">
        <v>4</v>
      </c>
      <c r="D8" s="200">
        <v>0</v>
      </c>
      <c r="E8" s="200">
        <v>5</v>
      </c>
      <c r="F8" s="239">
        <v>0</v>
      </c>
      <c r="G8" s="200">
        <v>1</v>
      </c>
      <c r="H8" s="200">
        <v>0</v>
      </c>
      <c r="I8" s="200">
        <v>2</v>
      </c>
      <c r="J8" s="239">
        <v>0</v>
      </c>
      <c r="K8" s="200">
        <v>8</v>
      </c>
      <c r="L8" s="200">
        <v>0</v>
      </c>
      <c r="M8" s="200">
        <v>12</v>
      </c>
      <c r="N8" s="239">
        <v>0</v>
      </c>
      <c r="O8" s="200">
        <v>13</v>
      </c>
      <c r="P8" s="200">
        <v>0</v>
      </c>
      <c r="Q8" s="200">
        <v>19</v>
      </c>
      <c r="R8" s="239">
        <v>0</v>
      </c>
    </row>
    <row r="9" spans="1:18" x14ac:dyDescent="0.25">
      <c r="B9" s="235" t="s">
        <v>191</v>
      </c>
      <c r="C9" s="200">
        <v>12</v>
      </c>
      <c r="D9" s="200">
        <v>2</v>
      </c>
      <c r="E9" s="200">
        <v>19</v>
      </c>
      <c r="F9" s="239">
        <v>16.666699999999999</v>
      </c>
      <c r="G9" s="200">
        <v>10</v>
      </c>
      <c r="H9" s="200">
        <v>0</v>
      </c>
      <c r="I9" s="200">
        <v>12</v>
      </c>
      <c r="J9" s="239">
        <v>0</v>
      </c>
      <c r="K9" s="200">
        <v>46</v>
      </c>
      <c r="L9" s="200">
        <v>1</v>
      </c>
      <c r="M9" s="200">
        <v>63</v>
      </c>
      <c r="N9" s="239">
        <v>2.1739000000000002</v>
      </c>
      <c r="O9" s="200">
        <v>68</v>
      </c>
      <c r="P9" s="200">
        <v>3</v>
      </c>
      <c r="Q9" s="200">
        <v>94</v>
      </c>
      <c r="R9" s="239">
        <v>4.4118000000000004</v>
      </c>
    </row>
    <row r="10" spans="1:18" x14ac:dyDescent="0.25">
      <c r="B10" s="235" t="s">
        <v>192</v>
      </c>
      <c r="C10" s="200">
        <v>3</v>
      </c>
      <c r="D10" s="200">
        <v>1</v>
      </c>
      <c r="E10" s="200">
        <v>3</v>
      </c>
      <c r="F10" s="239">
        <v>33.333300000000001</v>
      </c>
      <c r="G10" s="200">
        <v>3</v>
      </c>
      <c r="H10" s="200">
        <v>0</v>
      </c>
      <c r="I10" s="200">
        <v>4</v>
      </c>
      <c r="J10" s="239">
        <v>0</v>
      </c>
      <c r="K10" s="200">
        <v>5</v>
      </c>
      <c r="L10" s="200">
        <v>0</v>
      </c>
      <c r="M10" s="200">
        <v>9</v>
      </c>
      <c r="N10" s="239">
        <v>0</v>
      </c>
      <c r="O10" s="200">
        <v>11</v>
      </c>
      <c r="P10" s="200">
        <v>1</v>
      </c>
      <c r="Q10" s="200">
        <v>16</v>
      </c>
      <c r="R10" s="239">
        <v>9.0908999999999995</v>
      </c>
    </row>
    <row r="11" spans="1:18" x14ac:dyDescent="0.25">
      <c r="B11" s="235" t="s">
        <v>193</v>
      </c>
      <c r="C11" s="200">
        <v>1</v>
      </c>
      <c r="D11" s="200">
        <v>0</v>
      </c>
      <c r="E11" s="200">
        <v>1</v>
      </c>
      <c r="F11" s="239">
        <v>0</v>
      </c>
      <c r="G11" s="200">
        <v>4</v>
      </c>
      <c r="H11" s="200">
        <v>1</v>
      </c>
      <c r="I11" s="200">
        <v>4</v>
      </c>
      <c r="J11" s="239">
        <v>25</v>
      </c>
      <c r="K11" s="200">
        <v>9</v>
      </c>
      <c r="L11" s="200">
        <v>2</v>
      </c>
      <c r="M11" s="200">
        <v>14</v>
      </c>
      <c r="N11" s="239">
        <v>22.222200000000001</v>
      </c>
      <c r="O11" s="200">
        <v>14</v>
      </c>
      <c r="P11" s="200">
        <v>3</v>
      </c>
      <c r="Q11" s="200">
        <v>19</v>
      </c>
      <c r="R11" s="239">
        <v>21.428599999999999</v>
      </c>
    </row>
    <row r="12" spans="1:18" x14ac:dyDescent="0.25">
      <c r="B12" s="235" t="s">
        <v>168</v>
      </c>
      <c r="C12" s="200">
        <v>32</v>
      </c>
      <c r="D12" s="200">
        <v>4</v>
      </c>
      <c r="E12" s="200">
        <v>47</v>
      </c>
      <c r="F12" s="239">
        <v>12.5</v>
      </c>
      <c r="G12" s="200">
        <v>35</v>
      </c>
      <c r="H12" s="200">
        <v>1</v>
      </c>
      <c r="I12" s="200">
        <v>50</v>
      </c>
      <c r="J12" s="239">
        <v>2.8571</v>
      </c>
      <c r="K12" s="200">
        <v>105</v>
      </c>
      <c r="L12" s="200">
        <v>3</v>
      </c>
      <c r="M12" s="200">
        <v>154</v>
      </c>
      <c r="N12" s="239">
        <v>2.8571</v>
      </c>
      <c r="O12" s="200">
        <v>172</v>
      </c>
      <c r="P12" s="200">
        <v>8</v>
      </c>
      <c r="Q12" s="200">
        <v>251</v>
      </c>
      <c r="R12" s="239">
        <v>4.6512000000000002</v>
      </c>
    </row>
    <row r="13" spans="1:18" x14ac:dyDescent="0.25">
      <c r="B13" s="90" t="s">
        <v>337</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22" priority="10">
      <formula>$B7&lt;&gt;""</formula>
    </cfRule>
    <cfRule type="expression" dxfId="21" priority="11">
      <formula>$B7=""</formula>
    </cfRule>
  </conditionalFormatting>
  <conditionalFormatting sqref="C7:C12 E7:E12 G7:G12 I7:I12 K7:K12 M7:M12 O7:O12 Q7:Q12">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4"/>
  <sheetViews>
    <sheetView showGridLines="0" workbookViewId="0"/>
  </sheetViews>
  <sheetFormatPr defaultRowHeight="15" x14ac:dyDescent="0.25"/>
  <cols>
    <col min="1" max="1" width="6.7109375" customWidth="1"/>
  </cols>
  <sheetData>
    <row r="1" spans="1:18" x14ac:dyDescent="0.25">
      <c r="A1" s="254" t="s">
        <v>309</v>
      </c>
    </row>
    <row r="2" spans="1:18" x14ac:dyDescent="0.25">
      <c r="B2" s="2" t="s">
        <v>365</v>
      </c>
      <c r="C2" s="76"/>
      <c r="D2" s="76"/>
      <c r="E2" s="76"/>
      <c r="F2" s="87"/>
      <c r="G2" s="76"/>
      <c r="H2" s="76"/>
      <c r="I2" s="76"/>
      <c r="J2" s="87"/>
      <c r="K2" s="76"/>
      <c r="L2" s="76"/>
      <c r="M2" s="76"/>
      <c r="N2" s="87"/>
      <c r="O2" s="76"/>
      <c r="P2" s="76"/>
      <c r="Q2" s="76"/>
      <c r="R2" s="87"/>
    </row>
    <row r="3" spans="1:18" x14ac:dyDescent="0.25">
      <c r="B3" s="26" t="s">
        <v>336</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7">
        <v>18</v>
      </c>
      <c r="D7" s="207">
        <v>1</v>
      </c>
      <c r="E7" s="207">
        <v>21</v>
      </c>
      <c r="F7" s="240">
        <v>5.5556000000000001</v>
      </c>
      <c r="G7" s="207">
        <v>15</v>
      </c>
      <c r="H7" s="207">
        <v>0</v>
      </c>
      <c r="I7" s="207">
        <v>25</v>
      </c>
      <c r="J7" s="240">
        <v>0</v>
      </c>
      <c r="K7" s="207">
        <v>38</v>
      </c>
      <c r="L7" s="207">
        <v>1</v>
      </c>
      <c r="M7" s="207">
        <v>59</v>
      </c>
      <c r="N7" s="240">
        <v>2.6316000000000002</v>
      </c>
      <c r="O7" s="207">
        <v>71</v>
      </c>
      <c r="P7" s="207">
        <v>2</v>
      </c>
      <c r="Q7" s="207">
        <v>105</v>
      </c>
      <c r="R7" s="240">
        <v>2.8169</v>
      </c>
    </row>
    <row r="8" spans="1:18" x14ac:dyDescent="0.25">
      <c r="B8" s="235" t="s">
        <v>190</v>
      </c>
      <c r="C8" s="200">
        <v>4</v>
      </c>
      <c r="D8" s="200">
        <v>0</v>
      </c>
      <c r="E8" s="200">
        <v>9</v>
      </c>
      <c r="F8" s="239">
        <v>0</v>
      </c>
      <c r="G8" s="200">
        <v>2</v>
      </c>
      <c r="H8" s="200">
        <v>0</v>
      </c>
      <c r="I8" s="200">
        <v>4</v>
      </c>
      <c r="J8" s="239">
        <v>0</v>
      </c>
      <c r="K8" s="200">
        <v>12</v>
      </c>
      <c r="L8" s="200">
        <v>5</v>
      </c>
      <c r="M8" s="200">
        <v>10</v>
      </c>
      <c r="N8" s="239">
        <v>41.666699999999999</v>
      </c>
      <c r="O8" s="200">
        <v>18</v>
      </c>
      <c r="P8" s="200">
        <v>5</v>
      </c>
      <c r="Q8" s="200">
        <v>23</v>
      </c>
      <c r="R8" s="239">
        <v>27.777799999999999</v>
      </c>
    </row>
    <row r="9" spans="1:18" x14ac:dyDescent="0.25">
      <c r="B9" s="235" t="s">
        <v>191</v>
      </c>
      <c r="C9" s="200">
        <v>7</v>
      </c>
      <c r="D9" s="200">
        <v>1</v>
      </c>
      <c r="E9" s="200">
        <v>15</v>
      </c>
      <c r="F9" s="239">
        <v>14.2857</v>
      </c>
      <c r="G9" s="200">
        <v>9</v>
      </c>
      <c r="H9" s="200">
        <v>1</v>
      </c>
      <c r="I9" s="200">
        <v>13</v>
      </c>
      <c r="J9" s="239">
        <v>11.1111</v>
      </c>
      <c r="K9" s="200">
        <v>15</v>
      </c>
      <c r="L9" s="200">
        <v>2</v>
      </c>
      <c r="M9" s="200">
        <v>24</v>
      </c>
      <c r="N9" s="239">
        <v>13.333299999999999</v>
      </c>
      <c r="O9" s="200">
        <v>31</v>
      </c>
      <c r="P9" s="200">
        <v>4</v>
      </c>
      <c r="Q9" s="200">
        <v>52</v>
      </c>
      <c r="R9" s="239">
        <v>12.9032</v>
      </c>
    </row>
    <row r="10" spans="1:18" x14ac:dyDescent="0.25">
      <c r="B10" s="235" t="s">
        <v>192</v>
      </c>
      <c r="C10" s="200">
        <v>4</v>
      </c>
      <c r="D10" s="200">
        <v>0</v>
      </c>
      <c r="E10" s="200">
        <v>8</v>
      </c>
      <c r="F10" s="239">
        <v>0</v>
      </c>
      <c r="G10" s="200">
        <v>6</v>
      </c>
      <c r="H10" s="200">
        <v>0</v>
      </c>
      <c r="I10" s="200">
        <v>10</v>
      </c>
      <c r="J10" s="239">
        <v>0</v>
      </c>
      <c r="K10" s="200">
        <v>14</v>
      </c>
      <c r="L10" s="200">
        <v>1</v>
      </c>
      <c r="M10" s="200">
        <v>26</v>
      </c>
      <c r="N10" s="239">
        <v>7.1429</v>
      </c>
      <c r="O10" s="200">
        <v>24</v>
      </c>
      <c r="P10" s="200">
        <v>1</v>
      </c>
      <c r="Q10" s="200">
        <v>44</v>
      </c>
      <c r="R10" s="239">
        <v>4.1666999999999996</v>
      </c>
    </row>
    <row r="11" spans="1:18" x14ac:dyDescent="0.25">
      <c r="B11" s="235" t="s">
        <v>193</v>
      </c>
      <c r="C11" s="200">
        <v>11</v>
      </c>
      <c r="D11" s="200">
        <v>1</v>
      </c>
      <c r="E11" s="200">
        <v>23</v>
      </c>
      <c r="F11" s="239">
        <v>9.0908999999999995</v>
      </c>
      <c r="G11" s="200">
        <v>12</v>
      </c>
      <c r="H11" s="200">
        <v>3</v>
      </c>
      <c r="I11" s="200">
        <v>25</v>
      </c>
      <c r="J11" s="239">
        <v>25</v>
      </c>
      <c r="K11" s="200">
        <v>27</v>
      </c>
      <c r="L11" s="200">
        <v>1</v>
      </c>
      <c r="M11" s="200">
        <v>41</v>
      </c>
      <c r="N11" s="239">
        <v>3.7037</v>
      </c>
      <c r="O11" s="200">
        <v>50</v>
      </c>
      <c r="P11" s="200">
        <v>5</v>
      </c>
      <c r="Q11" s="200">
        <v>89</v>
      </c>
      <c r="R11" s="239">
        <v>10</v>
      </c>
    </row>
    <row r="12" spans="1:18" x14ac:dyDescent="0.25">
      <c r="B12" s="235" t="s">
        <v>168</v>
      </c>
      <c r="C12" s="200">
        <v>44</v>
      </c>
      <c r="D12" s="200">
        <v>3</v>
      </c>
      <c r="E12" s="200">
        <v>76</v>
      </c>
      <c r="F12" s="239">
        <v>6.8182</v>
      </c>
      <c r="G12" s="200">
        <v>44</v>
      </c>
      <c r="H12" s="200">
        <v>4</v>
      </c>
      <c r="I12" s="200">
        <v>77</v>
      </c>
      <c r="J12" s="239">
        <v>9.0908999999999995</v>
      </c>
      <c r="K12" s="200">
        <v>106</v>
      </c>
      <c r="L12" s="200">
        <v>10</v>
      </c>
      <c r="M12" s="200">
        <v>160</v>
      </c>
      <c r="N12" s="239">
        <v>9.4339999999999993</v>
      </c>
      <c r="O12" s="200">
        <v>194</v>
      </c>
      <c r="P12" s="200">
        <v>17</v>
      </c>
      <c r="Q12" s="200">
        <v>313</v>
      </c>
      <c r="R12" s="239">
        <v>8.7629000000000001</v>
      </c>
    </row>
    <row r="13" spans="1:18" x14ac:dyDescent="0.25">
      <c r="B13" s="90" t="s">
        <v>337</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18" priority="11">
      <formula>$B7&lt;&gt;""</formula>
    </cfRule>
    <cfRule type="expression" dxfId="17" priority="12">
      <formula>$B7=""</formula>
    </cfRule>
  </conditionalFormatting>
  <conditionalFormatting sqref="C7:C12 E7:E12 G7:G12 I7:I12 K7:K12 M7:M12 O7:O12 Q7:Q12">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4" t="s">
        <v>309</v>
      </c>
    </row>
    <row r="2" spans="1:13" x14ac:dyDescent="0.25">
      <c r="B2" s="60" t="s">
        <v>366</v>
      </c>
    </row>
    <row r="3" spans="1:13" x14ac:dyDescent="0.25">
      <c r="B3" s="16" t="s">
        <v>338</v>
      </c>
    </row>
    <row r="4" spans="1:13" x14ac:dyDescent="0.25">
      <c r="B4" s="326" t="s">
        <v>95</v>
      </c>
      <c r="C4" s="327">
        <v>2024</v>
      </c>
      <c r="D4" s="327"/>
      <c r="E4" s="327"/>
      <c r="F4" s="327"/>
      <c r="G4" s="327"/>
      <c r="H4" s="327"/>
      <c r="I4" s="327"/>
      <c r="J4" s="327"/>
      <c r="K4" s="328" t="s">
        <v>96</v>
      </c>
      <c r="L4" s="328"/>
      <c r="M4" s="328"/>
    </row>
    <row r="5" spans="1:13" x14ac:dyDescent="0.25">
      <c r="B5" s="326"/>
      <c r="C5" s="327"/>
      <c r="D5" s="327"/>
      <c r="E5" s="327"/>
      <c r="F5" s="327"/>
      <c r="G5" s="327"/>
      <c r="H5" s="327"/>
      <c r="I5" s="327"/>
      <c r="J5" s="327"/>
      <c r="K5" s="329" t="s">
        <v>339</v>
      </c>
      <c r="L5" s="329"/>
      <c r="M5" s="329"/>
    </row>
    <row r="6" spans="1:13" x14ac:dyDescent="0.25">
      <c r="B6" s="326"/>
      <c r="C6" s="92" t="s">
        <v>376</v>
      </c>
      <c r="D6" s="93" t="s">
        <v>97</v>
      </c>
      <c r="E6" s="92" t="s">
        <v>1</v>
      </c>
      <c r="F6" s="93" t="s">
        <v>97</v>
      </c>
      <c r="G6" s="92" t="s">
        <v>2</v>
      </c>
      <c r="H6" s="93" t="s">
        <v>97</v>
      </c>
      <c r="I6" s="92" t="s">
        <v>3</v>
      </c>
      <c r="J6" s="93" t="s">
        <v>97</v>
      </c>
      <c r="K6" s="94" t="s">
        <v>1</v>
      </c>
      <c r="L6" s="94" t="s">
        <v>2</v>
      </c>
      <c r="M6" s="94" t="s">
        <v>3</v>
      </c>
    </row>
    <row r="7" spans="1:13" x14ac:dyDescent="0.25">
      <c r="B7" s="95" t="s">
        <v>98</v>
      </c>
      <c r="C7" s="150">
        <v>6</v>
      </c>
      <c r="D7" s="5">
        <v>1.59</v>
      </c>
      <c r="E7" s="96">
        <v>1548</v>
      </c>
      <c r="F7" s="6">
        <v>43.2</v>
      </c>
      <c r="G7" s="97">
        <v>33</v>
      </c>
      <c r="H7" s="5">
        <v>29.2</v>
      </c>
      <c r="I7" s="96">
        <v>2033</v>
      </c>
      <c r="J7" s="6">
        <v>41.42</v>
      </c>
      <c r="K7" s="153">
        <v>92</v>
      </c>
      <c r="L7" s="153">
        <v>3</v>
      </c>
      <c r="M7" s="153">
        <v>129</v>
      </c>
    </row>
    <row r="8" spans="1:13" x14ac:dyDescent="0.25">
      <c r="B8" s="95" t="s">
        <v>99</v>
      </c>
      <c r="C8" s="150">
        <v>2</v>
      </c>
      <c r="D8" s="5">
        <v>0.53</v>
      </c>
      <c r="E8" s="96">
        <v>19</v>
      </c>
      <c r="F8" s="6">
        <v>0.53</v>
      </c>
      <c r="G8" s="97">
        <v>1</v>
      </c>
      <c r="H8" s="5">
        <v>0.88</v>
      </c>
      <c r="I8" s="96">
        <v>30</v>
      </c>
      <c r="J8" s="6">
        <v>0.61</v>
      </c>
      <c r="K8" s="153">
        <v>-9</v>
      </c>
      <c r="L8" s="153">
        <v>1</v>
      </c>
      <c r="M8" s="153">
        <v>-23</v>
      </c>
    </row>
    <row r="9" spans="1:13" x14ac:dyDescent="0.25">
      <c r="B9" s="95" t="s">
        <v>100</v>
      </c>
      <c r="C9" s="150">
        <v>104</v>
      </c>
      <c r="D9" s="5">
        <v>27.59</v>
      </c>
      <c r="E9" s="96">
        <v>976</v>
      </c>
      <c r="F9" s="6">
        <v>27.24</v>
      </c>
      <c r="G9" s="97">
        <v>27</v>
      </c>
      <c r="H9" s="5">
        <v>23.89</v>
      </c>
      <c r="I9" s="96">
        <v>1395</v>
      </c>
      <c r="J9" s="6">
        <v>28.42</v>
      </c>
      <c r="K9" s="153">
        <v>49</v>
      </c>
      <c r="L9" s="153">
        <v>-12</v>
      </c>
      <c r="M9" s="153">
        <v>77</v>
      </c>
    </row>
    <row r="10" spans="1:13" x14ac:dyDescent="0.25">
      <c r="B10" s="98" t="s">
        <v>101</v>
      </c>
      <c r="C10" s="151">
        <v>112</v>
      </c>
      <c r="D10" s="100">
        <v>29.71</v>
      </c>
      <c r="E10" s="101">
        <v>2543</v>
      </c>
      <c r="F10" s="102">
        <v>70.97</v>
      </c>
      <c r="G10" s="103">
        <v>61</v>
      </c>
      <c r="H10" s="100">
        <v>53.98</v>
      </c>
      <c r="I10" s="101">
        <v>3458</v>
      </c>
      <c r="J10" s="102">
        <v>70.459999999999994</v>
      </c>
      <c r="K10" s="154">
        <v>132</v>
      </c>
      <c r="L10" s="154">
        <v>-8</v>
      </c>
      <c r="M10" s="154">
        <v>183</v>
      </c>
    </row>
    <row r="11" spans="1:13" x14ac:dyDescent="0.25">
      <c r="B11" s="95" t="s">
        <v>102</v>
      </c>
      <c r="C11" s="150">
        <v>103</v>
      </c>
      <c r="D11" s="5">
        <v>27.32</v>
      </c>
      <c r="E11" s="104">
        <v>530</v>
      </c>
      <c r="F11" s="6">
        <v>14.79</v>
      </c>
      <c r="G11" s="97">
        <v>23</v>
      </c>
      <c r="H11" s="5">
        <v>20.350000000000001</v>
      </c>
      <c r="I11" s="96">
        <v>720</v>
      </c>
      <c r="J11" s="6">
        <v>14.67</v>
      </c>
      <c r="K11" s="153">
        <v>69</v>
      </c>
      <c r="L11" s="153">
        <v>13</v>
      </c>
      <c r="M11" s="153">
        <v>80</v>
      </c>
    </row>
    <row r="12" spans="1:13" x14ac:dyDescent="0.25">
      <c r="B12" s="95" t="s">
        <v>103</v>
      </c>
      <c r="C12" s="150">
        <v>111</v>
      </c>
      <c r="D12" s="5">
        <v>29.44</v>
      </c>
      <c r="E12" s="104">
        <v>326</v>
      </c>
      <c r="F12" s="6">
        <v>9.1</v>
      </c>
      <c r="G12" s="97">
        <v>14</v>
      </c>
      <c r="H12" s="5">
        <v>12.39</v>
      </c>
      <c r="I12" s="104">
        <v>491</v>
      </c>
      <c r="J12" s="6">
        <v>10</v>
      </c>
      <c r="K12" s="153">
        <v>-31</v>
      </c>
      <c r="L12" s="153">
        <v>-3</v>
      </c>
      <c r="M12" s="153">
        <v>-3</v>
      </c>
    </row>
    <row r="13" spans="1:13" x14ac:dyDescent="0.25">
      <c r="B13" s="95" t="s">
        <v>201</v>
      </c>
      <c r="C13" s="150">
        <v>51</v>
      </c>
      <c r="D13" s="5">
        <v>13.53</v>
      </c>
      <c r="E13" s="104">
        <v>184</v>
      </c>
      <c r="F13" s="6">
        <v>5.14</v>
      </c>
      <c r="G13" s="97">
        <v>15</v>
      </c>
      <c r="H13" s="5">
        <v>13.27</v>
      </c>
      <c r="I13" s="104">
        <v>239</v>
      </c>
      <c r="J13" s="6">
        <v>4.87</v>
      </c>
      <c r="K13" s="153">
        <v>22</v>
      </c>
      <c r="L13" s="153">
        <v>1</v>
      </c>
      <c r="M13" s="153">
        <v>29</v>
      </c>
    </row>
    <row r="14" spans="1:13" x14ac:dyDescent="0.25">
      <c r="B14" s="105" t="s">
        <v>202</v>
      </c>
      <c r="C14" s="151">
        <v>265</v>
      </c>
      <c r="D14" s="100">
        <v>70.290000000000006</v>
      </c>
      <c r="E14" s="106">
        <v>1040</v>
      </c>
      <c r="F14" s="102">
        <v>29.03</v>
      </c>
      <c r="G14" s="99">
        <v>52</v>
      </c>
      <c r="H14" s="100">
        <v>46.02</v>
      </c>
      <c r="I14" s="106">
        <v>1450</v>
      </c>
      <c r="J14" s="102">
        <v>29.54</v>
      </c>
      <c r="K14" s="154">
        <v>60</v>
      </c>
      <c r="L14" s="154">
        <v>11</v>
      </c>
      <c r="M14" s="154">
        <v>106</v>
      </c>
    </row>
    <row r="15" spans="1:13" x14ac:dyDescent="0.25">
      <c r="B15" s="107" t="s">
        <v>168</v>
      </c>
      <c r="C15" s="152">
        <v>377</v>
      </c>
      <c r="D15" s="8">
        <v>100</v>
      </c>
      <c r="E15" s="108">
        <v>3583</v>
      </c>
      <c r="F15" s="8">
        <v>100</v>
      </c>
      <c r="G15" s="108">
        <v>113</v>
      </c>
      <c r="H15" s="8">
        <v>100</v>
      </c>
      <c r="I15" s="108">
        <v>4908</v>
      </c>
      <c r="J15" s="8">
        <v>100</v>
      </c>
      <c r="K15" s="155">
        <v>192</v>
      </c>
      <c r="L15" s="155">
        <v>3</v>
      </c>
      <c r="M15" s="155">
        <v>289</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K1" sqref="K1"/>
    </sheetView>
  </sheetViews>
  <sheetFormatPr defaultRowHeight="15" x14ac:dyDescent="0.25"/>
  <cols>
    <col min="1" max="1" width="6.7109375" customWidth="1"/>
    <col min="2" max="2" width="18.140625" customWidth="1"/>
    <col min="9" max="9" width="12.5703125" customWidth="1"/>
  </cols>
  <sheetData>
    <row r="1" spans="1:10" x14ac:dyDescent="0.25">
      <c r="A1" s="254" t="s">
        <v>309</v>
      </c>
    </row>
    <row r="2" spans="1:10" x14ac:dyDescent="0.25">
      <c r="B2" s="2" t="s">
        <v>367</v>
      </c>
      <c r="C2" s="2"/>
      <c r="D2" s="2"/>
      <c r="E2" s="2"/>
      <c r="F2" s="2"/>
    </row>
    <row r="3" spans="1:10" x14ac:dyDescent="0.25">
      <c r="B3" s="291" t="s">
        <v>340</v>
      </c>
      <c r="C3" s="291"/>
      <c r="D3" s="291"/>
      <c r="E3" s="291"/>
      <c r="F3" s="291"/>
    </row>
    <row r="4" spans="1:10" x14ac:dyDescent="0.25">
      <c r="B4" s="328" t="s">
        <v>95</v>
      </c>
      <c r="C4" s="330">
        <v>2024</v>
      </c>
      <c r="D4" s="330"/>
      <c r="E4" s="279">
        <v>2023</v>
      </c>
      <c r="F4" s="279"/>
      <c r="G4" s="271">
        <v>2019</v>
      </c>
      <c r="H4" s="271"/>
    </row>
    <row r="5" spans="1:10" x14ac:dyDescent="0.25">
      <c r="B5" s="334"/>
      <c r="C5" s="331"/>
      <c r="D5" s="331"/>
      <c r="E5" s="280"/>
      <c r="F5" s="280"/>
      <c r="G5" s="273"/>
      <c r="H5" s="273"/>
    </row>
    <row r="6" spans="1:10" ht="27" x14ac:dyDescent="0.25">
      <c r="B6" s="329"/>
      <c r="C6" s="185" t="s">
        <v>12</v>
      </c>
      <c r="D6" s="185" t="s">
        <v>8</v>
      </c>
      <c r="E6" s="185" t="s">
        <v>12</v>
      </c>
      <c r="F6" s="185" t="s">
        <v>8</v>
      </c>
      <c r="G6" s="185" t="s">
        <v>12</v>
      </c>
      <c r="H6" s="185" t="s">
        <v>8</v>
      </c>
    </row>
    <row r="7" spans="1:10" x14ac:dyDescent="0.25">
      <c r="B7" s="179" t="s">
        <v>98</v>
      </c>
      <c r="C7" s="180">
        <v>2.1317829457364339</v>
      </c>
      <c r="D7" s="181">
        <v>1.5972894482090998</v>
      </c>
      <c r="E7" s="182">
        <v>2.0604395604395602</v>
      </c>
      <c r="F7" s="183">
        <v>1.5511892450879008</v>
      </c>
      <c r="G7" s="184">
        <v>1.1333333333333333</v>
      </c>
      <c r="H7" s="181">
        <v>0.80492424242424243</v>
      </c>
    </row>
    <row r="8" spans="1:10" x14ac:dyDescent="0.25">
      <c r="B8" s="95" t="s">
        <v>99</v>
      </c>
      <c r="C8" s="177">
        <v>5.2631578947368416</v>
      </c>
      <c r="D8" s="5">
        <v>3.225806451612903</v>
      </c>
      <c r="E8" s="172">
        <v>0</v>
      </c>
      <c r="F8" s="6">
        <v>0</v>
      </c>
      <c r="G8" s="174">
        <v>3.125</v>
      </c>
      <c r="H8" s="5">
        <v>1.7857142857142856</v>
      </c>
    </row>
    <row r="9" spans="1:10" x14ac:dyDescent="0.25">
      <c r="B9" s="95" t="s">
        <v>100</v>
      </c>
      <c r="C9" s="177">
        <v>2.7663934426229506</v>
      </c>
      <c r="D9" s="5">
        <v>1.89873417721519</v>
      </c>
      <c r="E9" s="172">
        <v>4.2071197411003238</v>
      </c>
      <c r="F9" s="6">
        <v>2.8739867354458366</v>
      </c>
      <c r="G9" s="174">
        <v>1.6408386508659982</v>
      </c>
      <c r="H9" s="5">
        <v>1.0440835266821344</v>
      </c>
    </row>
    <row r="10" spans="1:10" x14ac:dyDescent="0.25">
      <c r="B10" s="98" t="s">
        <v>101</v>
      </c>
      <c r="C10" s="178">
        <v>2.3987416437278806</v>
      </c>
      <c r="D10" s="100">
        <v>1.7334470019892017</v>
      </c>
      <c r="E10" s="173">
        <v>2.8618830360846124</v>
      </c>
      <c r="F10" s="102">
        <v>2.0633971291866029</v>
      </c>
      <c r="G10" s="175">
        <v>1.3693419551160138</v>
      </c>
      <c r="H10" s="100">
        <v>0.92497430626927035</v>
      </c>
    </row>
    <row r="11" spans="1:10" x14ac:dyDescent="0.25">
      <c r="B11" s="95" t="s">
        <v>102</v>
      </c>
      <c r="C11" s="177">
        <v>4.3396226415094334</v>
      </c>
      <c r="D11" s="5">
        <v>3.0955585464333781</v>
      </c>
      <c r="E11" s="172">
        <v>2.1691973969631237</v>
      </c>
      <c r="F11" s="6">
        <v>1.5384615384615385</v>
      </c>
      <c r="G11" s="174">
        <v>3.0837004405286343</v>
      </c>
      <c r="H11" s="5">
        <v>1.9662921348314606</v>
      </c>
    </row>
    <row r="12" spans="1:10" x14ac:dyDescent="0.25">
      <c r="B12" s="95" t="s">
        <v>103</v>
      </c>
      <c r="C12" s="177">
        <v>4.294478527607362</v>
      </c>
      <c r="D12" s="5">
        <v>2.7722772277227725</v>
      </c>
      <c r="E12" s="172">
        <v>4.7619047619047619</v>
      </c>
      <c r="F12" s="6">
        <v>3.3268101761252442</v>
      </c>
      <c r="G12" s="174">
        <v>3.6111111111111107</v>
      </c>
      <c r="H12" s="5">
        <v>2.3339317773788149</v>
      </c>
    </row>
    <row r="13" spans="1:10" x14ac:dyDescent="0.25">
      <c r="B13" s="95" t="s">
        <v>201</v>
      </c>
      <c r="C13" s="177">
        <v>8.1521739130434785</v>
      </c>
      <c r="D13" s="5">
        <v>5.9055118110236222</v>
      </c>
      <c r="E13" s="172">
        <v>8.6419753086419746</v>
      </c>
      <c r="F13" s="6">
        <v>6.25</v>
      </c>
      <c r="G13" s="174">
        <v>4.2105263157894735</v>
      </c>
      <c r="H13" s="5">
        <v>2.8169014084507045</v>
      </c>
    </row>
    <row r="14" spans="1:10" x14ac:dyDescent="0.25">
      <c r="B14" s="105" t="s">
        <v>202</v>
      </c>
      <c r="C14" s="178">
        <v>5</v>
      </c>
      <c r="D14" s="100">
        <v>3.4620505992010648</v>
      </c>
      <c r="E14" s="102">
        <v>4.1836734693877551</v>
      </c>
      <c r="F14" s="102">
        <v>2.9602888086642598</v>
      </c>
      <c r="G14" s="176">
        <v>3.4860557768924298</v>
      </c>
      <c r="H14" s="100">
        <v>2.2537025112685125</v>
      </c>
    </row>
    <row r="15" spans="1:10" x14ac:dyDescent="0.25">
      <c r="B15" s="107" t="s">
        <v>168</v>
      </c>
      <c r="C15" s="31">
        <v>3.1537817471392686</v>
      </c>
      <c r="D15" s="31">
        <v>2.2505476996614222</v>
      </c>
      <c r="E15" s="31">
        <v>3.2438808611029191</v>
      </c>
      <c r="F15" s="31">
        <v>2.3260731655741171</v>
      </c>
      <c r="G15" s="31">
        <v>1.9543077346545554</v>
      </c>
      <c r="H15" s="31">
        <v>1.3039485766758494</v>
      </c>
      <c r="J15" s="201"/>
    </row>
    <row r="16" spans="1:10" ht="16.5" x14ac:dyDescent="0.3">
      <c r="B16" s="332" t="s">
        <v>41</v>
      </c>
      <c r="C16" s="333"/>
      <c r="D16" s="333"/>
      <c r="E16" s="333"/>
      <c r="F16" s="333"/>
      <c r="G16" s="333"/>
      <c r="H16" s="333"/>
      <c r="I16" s="333"/>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4" t="s">
        <v>309</v>
      </c>
    </row>
    <row r="2" spans="1:9" x14ac:dyDescent="0.25">
      <c r="B2" s="2" t="s">
        <v>368</v>
      </c>
      <c r="F2" s="117"/>
      <c r="G2" s="117"/>
      <c r="H2" s="117"/>
    </row>
    <row r="3" spans="1:9" x14ac:dyDescent="0.25">
      <c r="B3" s="118" t="s">
        <v>342</v>
      </c>
      <c r="F3" s="117"/>
      <c r="G3" s="117"/>
      <c r="H3" s="117"/>
    </row>
    <row r="4" spans="1:9" x14ac:dyDescent="0.25">
      <c r="B4" s="306" t="s">
        <v>104</v>
      </c>
      <c r="C4" s="335" t="s">
        <v>28</v>
      </c>
      <c r="D4" s="335" t="s">
        <v>2</v>
      </c>
      <c r="E4" s="335" t="s">
        <v>3</v>
      </c>
      <c r="F4" s="338" t="s">
        <v>105</v>
      </c>
      <c r="G4" s="338"/>
      <c r="H4" s="338"/>
      <c r="I4" s="336" t="s">
        <v>37</v>
      </c>
    </row>
    <row r="5" spans="1:9" x14ac:dyDescent="0.25">
      <c r="B5" s="307"/>
      <c r="C5" s="104" t="s">
        <v>1</v>
      </c>
      <c r="D5" s="104" t="s">
        <v>2</v>
      </c>
      <c r="E5" s="104" t="s">
        <v>3</v>
      </c>
      <c r="F5" s="104" t="s">
        <v>1</v>
      </c>
      <c r="G5" s="104" t="s">
        <v>2</v>
      </c>
      <c r="H5" s="104" t="s">
        <v>3</v>
      </c>
      <c r="I5" s="337"/>
    </row>
    <row r="6" spans="1:9" x14ac:dyDescent="0.25">
      <c r="B6" s="42" t="s">
        <v>106</v>
      </c>
      <c r="C6" s="18">
        <v>193</v>
      </c>
      <c r="D6" s="19">
        <v>16</v>
      </c>
      <c r="E6" s="18">
        <v>338</v>
      </c>
      <c r="F6" s="109">
        <v>5.3864999999999998</v>
      </c>
      <c r="G6" s="21">
        <v>14.1593</v>
      </c>
      <c r="H6" s="109">
        <v>6.8867000000000003</v>
      </c>
      <c r="I6" s="21">
        <v>8.2901554404145088</v>
      </c>
    </row>
    <row r="7" spans="1:9" x14ac:dyDescent="0.25">
      <c r="B7" s="42" t="s">
        <v>107</v>
      </c>
      <c r="C7" s="18">
        <v>1056</v>
      </c>
      <c r="D7" s="19">
        <v>31</v>
      </c>
      <c r="E7" s="18">
        <v>1575</v>
      </c>
      <c r="F7" s="109">
        <v>29.4725</v>
      </c>
      <c r="G7" s="21">
        <v>27.433599999999998</v>
      </c>
      <c r="H7" s="109">
        <v>32.090499999999999</v>
      </c>
      <c r="I7" s="21">
        <v>2.9356060606060606</v>
      </c>
    </row>
    <row r="8" spans="1:9" x14ac:dyDescent="0.25">
      <c r="B8" s="42" t="s">
        <v>108</v>
      </c>
      <c r="C8" s="18">
        <v>340</v>
      </c>
      <c r="D8" s="19">
        <v>3</v>
      </c>
      <c r="E8" s="18">
        <v>426</v>
      </c>
      <c r="F8" s="109">
        <v>9.4893000000000001</v>
      </c>
      <c r="G8" s="21">
        <v>2.6549</v>
      </c>
      <c r="H8" s="109">
        <v>8.6797000000000004</v>
      </c>
      <c r="I8" s="21">
        <v>0.88235294117647056</v>
      </c>
    </row>
    <row r="9" spans="1:9" x14ac:dyDescent="0.25">
      <c r="B9" s="42" t="s">
        <v>109</v>
      </c>
      <c r="C9" s="18">
        <v>615</v>
      </c>
      <c r="D9" s="19">
        <v>5</v>
      </c>
      <c r="E9" s="18">
        <v>974</v>
      </c>
      <c r="F9" s="109">
        <v>17.164400000000001</v>
      </c>
      <c r="G9" s="21">
        <v>4.4248000000000003</v>
      </c>
      <c r="H9" s="109">
        <v>19.845199999999998</v>
      </c>
      <c r="I9" s="21">
        <v>0.81300813008130091</v>
      </c>
    </row>
    <row r="10" spans="1:9" ht="15" customHeight="1" x14ac:dyDescent="0.25">
      <c r="B10" s="42" t="s">
        <v>110</v>
      </c>
      <c r="C10" s="18">
        <v>103</v>
      </c>
      <c r="D10" s="19">
        <v>0</v>
      </c>
      <c r="E10" s="18">
        <v>143</v>
      </c>
      <c r="F10" s="109">
        <v>2.8746999999999998</v>
      </c>
      <c r="G10" s="21">
        <v>0</v>
      </c>
      <c r="H10" s="109">
        <v>2.9136000000000002</v>
      </c>
      <c r="I10" s="21">
        <v>0</v>
      </c>
    </row>
    <row r="11" spans="1:9" x14ac:dyDescent="0.25">
      <c r="B11" s="110" t="s">
        <v>111</v>
      </c>
      <c r="C11" s="111">
        <v>2307</v>
      </c>
      <c r="D11" s="112">
        <v>55</v>
      </c>
      <c r="E11" s="111">
        <v>3456</v>
      </c>
      <c r="F11" s="113">
        <v>64.3874</v>
      </c>
      <c r="G11" s="114">
        <v>48.672600000000003</v>
      </c>
      <c r="H11" s="113">
        <v>70.415599999999998</v>
      </c>
      <c r="I11" s="114">
        <v>2.3840485478977027</v>
      </c>
    </row>
    <row r="12" spans="1:9" x14ac:dyDescent="0.25">
      <c r="B12" s="42" t="s">
        <v>112</v>
      </c>
      <c r="C12" s="18">
        <v>459</v>
      </c>
      <c r="D12" s="19">
        <v>16</v>
      </c>
      <c r="E12" s="18">
        <v>498</v>
      </c>
      <c r="F12" s="109">
        <v>12.810499999999999</v>
      </c>
      <c r="G12" s="21">
        <v>14.1593</v>
      </c>
      <c r="H12" s="109">
        <v>10.146699999999999</v>
      </c>
      <c r="I12" s="21">
        <v>3.4858387799564272</v>
      </c>
    </row>
    <row r="13" spans="1:9" x14ac:dyDescent="0.25">
      <c r="B13" s="42" t="s">
        <v>113</v>
      </c>
      <c r="C13" s="18">
        <v>36</v>
      </c>
      <c r="D13" s="19">
        <v>1</v>
      </c>
      <c r="E13" s="18">
        <v>40</v>
      </c>
      <c r="F13" s="109">
        <v>1.0046999999999999</v>
      </c>
      <c r="G13" s="21">
        <v>0.88500000000000001</v>
      </c>
      <c r="H13" s="109">
        <v>0.81499999999999995</v>
      </c>
      <c r="I13" s="21">
        <v>2.7777777777777777</v>
      </c>
    </row>
    <row r="14" spans="1:9" x14ac:dyDescent="0.25">
      <c r="B14" s="42" t="s">
        <v>114</v>
      </c>
      <c r="C14" s="18">
        <v>225</v>
      </c>
      <c r="D14" s="19">
        <v>13</v>
      </c>
      <c r="E14" s="18">
        <v>264</v>
      </c>
      <c r="F14" s="109">
        <v>6.2797000000000001</v>
      </c>
      <c r="G14" s="21">
        <v>11.5044</v>
      </c>
      <c r="H14" s="109">
        <v>5.3789999999999996</v>
      </c>
      <c r="I14" s="21">
        <v>5.7777777777777777</v>
      </c>
    </row>
    <row r="15" spans="1:9" x14ac:dyDescent="0.25">
      <c r="B15" s="42" t="s">
        <v>234</v>
      </c>
      <c r="C15" s="18" t="s">
        <v>30</v>
      </c>
      <c r="D15" s="19" t="s">
        <v>30</v>
      </c>
      <c r="E15" s="18" t="s">
        <v>30</v>
      </c>
      <c r="F15" s="109" t="s">
        <v>30</v>
      </c>
      <c r="G15" s="21" t="s">
        <v>30</v>
      </c>
      <c r="H15" s="109" t="s">
        <v>30</v>
      </c>
      <c r="I15" s="21" t="s">
        <v>30</v>
      </c>
    </row>
    <row r="16" spans="1:9" x14ac:dyDescent="0.25">
      <c r="B16" s="42" t="s">
        <v>115</v>
      </c>
      <c r="C16" s="18">
        <v>479</v>
      </c>
      <c r="D16" s="19">
        <v>28</v>
      </c>
      <c r="E16" s="18">
        <v>571</v>
      </c>
      <c r="F16" s="109">
        <v>13.3687</v>
      </c>
      <c r="G16" s="21">
        <v>24.7788</v>
      </c>
      <c r="H16" s="109">
        <v>11.6341</v>
      </c>
      <c r="I16" s="21">
        <v>5.8455114822546967</v>
      </c>
    </row>
    <row r="17" spans="2:9" x14ac:dyDescent="0.25">
      <c r="B17" s="42" t="s">
        <v>116</v>
      </c>
      <c r="C17" s="18">
        <v>9</v>
      </c>
      <c r="D17" s="19">
        <v>0</v>
      </c>
      <c r="E17" s="18">
        <v>9</v>
      </c>
      <c r="F17" s="109">
        <v>0.25119999999999998</v>
      </c>
      <c r="G17" s="21">
        <v>0</v>
      </c>
      <c r="H17" s="109">
        <v>0.18340000000000001</v>
      </c>
      <c r="I17" s="21">
        <v>0</v>
      </c>
    </row>
    <row r="18" spans="2:9" x14ac:dyDescent="0.25">
      <c r="B18" s="42" t="s">
        <v>117</v>
      </c>
      <c r="C18" s="18">
        <v>68</v>
      </c>
      <c r="D18" s="19">
        <v>0</v>
      </c>
      <c r="E18" s="18">
        <v>70</v>
      </c>
      <c r="F18" s="109">
        <v>1.8978999999999999</v>
      </c>
      <c r="G18" s="21">
        <v>0</v>
      </c>
      <c r="H18" s="109">
        <v>1.4261999999999999</v>
      </c>
      <c r="I18" s="21">
        <v>0</v>
      </c>
    </row>
    <row r="19" spans="2:9" x14ac:dyDescent="0.25">
      <c r="B19" s="110" t="s">
        <v>118</v>
      </c>
      <c r="C19" s="111">
        <v>1276</v>
      </c>
      <c r="D19" s="112">
        <v>58</v>
      </c>
      <c r="E19" s="111">
        <v>1452</v>
      </c>
      <c r="F19" s="113">
        <v>35.6126</v>
      </c>
      <c r="G19" s="114">
        <v>51.327399999999997</v>
      </c>
      <c r="H19" s="113">
        <v>29.584399999999999</v>
      </c>
      <c r="I19" s="114">
        <v>4.5454545454545459</v>
      </c>
    </row>
    <row r="20" spans="2:9" x14ac:dyDescent="0.25">
      <c r="B20" s="115" t="s">
        <v>119</v>
      </c>
      <c r="C20" s="116">
        <v>3583</v>
      </c>
      <c r="D20" s="116">
        <v>113</v>
      </c>
      <c r="E20" s="116">
        <v>4908</v>
      </c>
      <c r="F20" s="138">
        <v>100</v>
      </c>
      <c r="G20" s="138">
        <v>100</v>
      </c>
      <c r="H20" s="138">
        <v>100</v>
      </c>
      <c r="I20" s="138">
        <v>3.1537817471392686</v>
      </c>
    </row>
    <row r="21" spans="2:9" x14ac:dyDescent="0.25">
      <c r="B21" s="7" t="s">
        <v>41</v>
      </c>
      <c r="F21" s="117"/>
      <c r="G21" s="117"/>
      <c r="H21" s="117"/>
    </row>
    <row r="22" spans="2:9" x14ac:dyDescent="0.25">
      <c r="B22" s="7"/>
      <c r="F22" s="117"/>
      <c r="G22" s="117"/>
      <c r="H22" s="117"/>
    </row>
    <row r="23" spans="2:9" x14ac:dyDescent="0.25">
      <c r="B23" s="7"/>
      <c r="F23" s="117"/>
      <c r="G23" s="117"/>
      <c r="H23"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4" t="s">
        <v>309</v>
      </c>
    </row>
    <row r="2" spans="1:8" x14ac:dyDescent="0.25">
      <c r="B2" s="2" t="s">
        <v>369</v>
      </c>
    </row>
    <row r="3" spans="1:8" x14ac:dyDescent="0.25">
      <c r="B3" s="16" t="s">
        <v>347</v>
      </c>
    </row>
    <row r="4" spans="1:8" x14ac:dyDescent="0.25">
      <c r="B4" s="339" t="s">
        <v>131</v>
      </c>
      <c r="C4" s="289" t="s">
        <v>23</v>
      </c>
      <c r="D4" s="289"/>
      <c r="E4" s="341" t="s">
        <v>132</v>
      </c>
      <c r="F4" s="341"/>
      <c r="G4" s="289" t="s">
        <v>9</v>
      </c>
      <c r="H4" s="289"/>
    </row>
    <row r="5" spans="1:8" x14ac:dyDescent="0.25">
      <c r="B5" s="340"/>
      <c r="C5" s="126" t="s">
        <v>28</v>
      </c>
      <c r="D5" s="126" t="s">
        <v>97</v>
      </c>
      <c r="E5" s="126" t="s">
        <v>28</v>
      </c>
      <c r="F5" s="126" t="s">
        <v>97</v>
      </c>
      <c r="G5" s="126" t="s">
        <v>28</v>
      </c>
      <c r="H5" s="126" t="s">
        <v>97</v>
      </c>
    </row>
    <row r="6" spans="1:8" x14ac:dyDescent="0.25">
      <c r="B6" s="65" t="s">
        <v>133</v>
      </c>
      <c r="C6" s="11">
        <v>266</v>
      </c>
      <c r="D6" s="14">
        <v>10.152699999999999</v>
      </c>
      <c r="E6" s="11">
        <v>403</v>
      </c>
      <c r="F6" s="14">
        <v>20.059699999999999</v>
      </c>
      <c r="G6" s="11">
        <v>669</v>
      </c>
      <c r="H6" s="14">
        <v>14.452400000000001</v>
      </c>
    </row>
    <row r="7" spans="1:8" x14ac:dyDescent="0.25">
      <c r="B7" s="65" t="s">
        <v>134</v>
      </c>
      <c r="C7" s="11">
        <v>560</v>
      </c>
      <c r="D7" s="14">
        <v>21.373999999999999</v>
      </c>
      <c r="E7" s="11">
        <v>109</v>
      </c>
      <c r="F7" s="14">
        <v>5.4256000000000002</v>
      </c>
      <c r="G7" s="11">
        <v>669</v>
      </c>
      <c r="H7" s="14">
        <v>14.452400000000001</v>
      </c>
    </row>
    <row r="8" spans="1:8" x14ac:dyDescent="0.25">
      <c r="B8" s="65" t="s">
        <v>235</v>
      </c>
      <c r="C8" s="11">
        <v>250</v>
      </c>
      <c r="D8" s="14">
        <v>9.5419999999999998</v>
      </c>
      <c r="E8" s="11">
        <v>52</v>
      </c>
      <c r="F8" s="14">
        <v>2.5884</v>
      </c>
      <c r="G8" s="11">
        <v>302</v>
      </c>
      <c r="H8" s="14">
        <v>6.5240999999999998</v>
      </c>
    </row>
    <row r="9" spans="1:8" x14ac:dyDescent="0.25">
      <c r="B9" s="65" t="s">
        <v>236</v>
      </c>
      <c r="C9" s="11">
        <v>171</v>
      </c>
      <c r="D9" s="14">
        <v>6.5266999999999999</v>
      </c>
      <c r="E9" s="11">
        <v>28</v>
      </c>
      <c r="F9" s="14">
        <v>1.3936999999999999</v>
      </c>
      <c r="G9" s="11">
        <v>199</v>
      </c>
      <c r="H9" s="14">
        <v>4.2990000000000004</v>
      </c>
    </row>
    <row r="10" spans="1:8" x14ac:dyDescent="0.25">
      <c r="B10" s="65" t="s">
        <v>237</v>
      </c>
      <c r="C10" s="11">
        <v>102</v>
      </c>
      <c r="D10" s="14">
        <v>3.8931</v>
      </c>
      <c r="E10" s="11">
        <v>25</v>
      </c>
      <c r="F10" s="14">
        <v>1.2444</v>
      </c>
      <c r="G10" s="11">
        <v>127</v>
      </c>
      <c r="H10" s="14">
        <v>2.7435999999999998</v>
      </c>
    </row>
    <row r="11" spans="1:8" x14ac:dyDescent="0.25">
      <c r="B11" s="65" t="s">
        <v>238</v>
      </c>
      <c r="C11" s="11">
        <v>37</v>
      </c>
      <c r="D11" s="14">
        <v>1.4121999999999999</v>
      </c>
      <c r="E11" s="11">
        <v>4</v>
      </c>
      <c r="F11" s="14">
        <v>0.1991</v>
      </c>
      <c r="G11" s="11">
        <v>41</v>
      </c>
      <c r="H11" s="14">
        <v>0.88570000000000004</v>
      </c>
    </row>
    <row r="12" spans="1:8" x14ac:dyDescent="0.25">
      <c r="B12" s="65" t="s">
        <v>135</v>
      </c>
      <c r="C12" s="11">
        <v>154</v>
      </c>
      <c r="D12" s="14">
        <v>5.8779000000000003</v>
      </c>
      <c r="E12" s="11">
        <v>196</v>
      </c>
      <c r="F12" s="14">
        <v>9.7561</v>
      </c>
      <c r="G12" s="11">
        <v>350</v>
      </c>
      <c r="H12" s="14">
        <v>7.5609999999999999</v>
      </c>
    </row>
    <row r="13" spans="1:8" x14ac:dyDescent="0.25">
      <c r="B13" s="65" t="s">
        <v>239</v>
      </c>
      <c r="C13" s="11">
        <v>150</v>
      </c>
      <c r="D13" s="14">
        <v>5.7252000000000001</v>
      </c>
      <c r="E13" s="11">
        <v>186</v>
      </c>
      <c r="F13" s="14">
        <v>9.2583000000000002</v>
      </c>
      <c r="G13" s="11">
        <v>336</v>
      </c>
      <c r="H13" s="14">
        <v>7.2586000000000004</v>
      </c>
    </row>
    <row r="14" spans="1:8" x14ac:dyDescent="0.25">
      <c r="B14" s="65" t="s">
        <v>240</v>
      </c>
      <c r="C14" s="11">
        <v>4</v>
      </c>
      <c r="D14" s="14">
        <v>0.1527</v>
      </c>
      <c r="E14" s="11">
        <v>10</v>
      </c>
      <c r="F14" s="14">
        <v>0.49780000000000002</v>
      </c>
      <c r="G14" s="11">
        <v>14</v>
      </c>
      <c r="H14" s="14">
        <v>0.3024</v>
      </c>
    </row>
    <row r="15" spans="1:8" x14ac:dyDescent="0.25">
      <c r="B15" s="65" t="s">
        <v>136</v>
      </c>
      <c r="C15" s="11">
        <v>190</v>
      </c>
      <c r="D15" s="14">
        <v>7.2519</v>
      </c>
      <c r="E15" s="11">
        <v>222</v>
      </c>
      <c r="F15" s="14">
        <v>11.0503</v>
      </c>
      <c r="G15" s="11">
        <v>412</v>
      </c>
      <c r="H15" s="14">
        <v>8.9003999999999994</v>
      </c>
    </row>
    <row r="16" spans="1:8" x14ac:dyDescent="0.25">
      <c r="B16" s="65" t="s">
        <v>137</v>
      </c>
      <c r="C16" s="11">
        <v>182</v>
      </c>
      <c r="D16" s="14">
        <v>6.9466000000000001</v>
      </c>
      <c r="E16" s="11">
        <v>126</v>
      </c>
      <c r="F16" s="14">
        <v>6.2717999999999998</v>
      </c>
      <c r="G16" s="11">
        <v>308</v>
      </c>
      <c r="H16" s="14">
        <v>6.6536999999999997</v>
      </c>
    </row>
    <row r="17" spans="2:8" x14ac:dyDescent="0.25">
      <c r="B17" s="65" t="s">
        <v>138</v>
      </c>
      <c r="C17" s="11">
        <v>51</v>
      </c>
      <c r="D17" s="14">
        <v>1.9466000000000001</v>
      </c>
      <c r="E17" s="11">
        <v>14</v>
      </c>
      <c r="F17" s="14">
        <v>0.69689999999999996</v>
      </c>
      <c r="G17" s="11">
        <v>65</v>
      </c>
      <c r="H17" s="14">
        <v>1.4041999999999999</v>
      </c>
    </row>
    <row r="18" spans="2:8" x14ac:dyDescent="0.25">
      <c r="B18" s="65" t="s">
        <v>139</v>
      </c>
      <c r="C18" s="11">
        <v>70</v>
      </c>
      <c r="D18" s="14">
        <v>2.6718000000000002</v>
      </c>
      <c r="E18" s="11">
        <v>78</v>
      </c>
      <c r="F18" s="14">
        <v>3.8824999999999998</v>
      </c>
      <c r="G18" s="11">
        <v>148</v>
      </c>
      <c r="H18" s="14">
        <v>3.1972</v>
      </c>
    </row>
    <row r="19" spans="2:8" x14ac:dyDescent="0.25">
      <c r="B19" s="65" t="s">
        <v>140</v>
      </c>
      <c r="C19" s="11">
        <v>55</v>
      </c>
      <c r="D19" s="14">
        <v>2.0992000000000002</v>
      </c>
      <c r="E19" s="11">
        <v>48</v>
      </c>
      <c r="F19" s="14">
        <v>2.3892000000000002</v>
      </c>
      <c r="G19" s="11">
        <v>103</v>
      </c>
      <c r="H19" s="14">
        <v>2.2250999999999999</v>
      </c>
    </row>
    <row r="20" spans="2:8" x14ac:dyDescent="0.25">
      <c r="B20" s="65" t="s">
        <v>142</v>
      </c>
      <c r="C20" s="11">
        <v>39</v>
      </c>
      <c r="D20" s="14">
        <v>1.4884999999999999</v>
      </c>
      <c r="E20" s="11">
        <v>98</v>
      </c>
      <c r="F20" s="14">
        <v>4.8780000000000001</v>
      </c>
      <c r="G20" s="11">
        <v>137</v>
      </c>
      <c r="H20" s="14">
        <v>2.9596</v>
      </c>
    </row>
    <row r="21" spans="2:8" x14ac:dyDescent="0.25">
      <c r="B21" s="65" t="s">
        <v>203</v>
      </c>
      <c r="C21" s="11">
        <v>4</v>
      </c>
      <c r="D21" s="14">
        <v>0.1527</v>
      </c>
      <c r="E21" s="11">
        <v>21</v>
      </c>
      <c r="F21" s="14">
        <v>1.0452999999999999</v>
      </c>
      <c r="G21" s="11">
        <v>25</v>
      </c>
      <c r="H21" s="14">
        <v>0.54010000000000002</v>
      </c>
    </row>
    <row r="22" spans="2:8" x14ac:dyDescent="0.25">
      <c r="B22" s="65" t="s">
        <v>144</v>
      </c>
      <c r="C22" s="11">
        <v>9</v>
      </c>
      <c r="D22" s="14">
        <v>0.34350000000000003</v>
      </c>
      <c r="E22" s="11">
        <v>22</v>
      </c>
      <c r="F22" s="14">
        <v>1.0951</v>
      </c>
      <c r="G22" s="11">
        <v>31</v>
      </c>
      <c r="H22" s="14">
        <v>0.66969999999999996</v>
      </c>
    </row>
    <row r="23" spans="2:8" x14ac:dyDescent="0.25">
      <c r="B23" s="65" t="s">
        <v>141</v>
      </c>
      <c r="C23" s="11">
        <v>275</v>
      </c>
      <c r="D23" s="14">
        <v>10.4962</v>
      </c>
      <c r="E23" s="11">
        <v>10</v>
      </c>
      <c r="F23" s="14">
        <v>0.49780000000000002</v>
      </c>
      <c r="G23" s="11">
        <v>285</v>
      </c>
      <c r="H23" s="14">
        <v>6.1567999999999996</v>
      </c>
    </row>
    <row r="24" spans="2:8" x14ac:dyDescent="0.25">
      <c r="B24" s="65" t="s">
        <v>145</v>
      </c>
      <c r="C24" s="11">
        <v>7</v>
      </c>
      <c r="D24" s="14">
        <v>0.26719999999999999</v>
      </c>
      <c r="E24" s="11">
        <v>32</v>
      </c>
      <c r="F24" s="14">
        <v>1.5928</v>
      </c>
      <c r="G24" s="11">
        <v>39</v>
      </c>
      <c r="H24" s="14">
        <v>0.84250000000000003</v>
      </c>
    </row>
    <row r="25" spans="2:8" x14ac:dyDescent="0.25">
      <c r="B25" s="65" t="s">
        <v>146</v>
      </c>
      <c r="C25" s="11">
        <v>366</v>
      </c>
      <c r="D25" s="14">
        <v>13.9695</v>
      </c>
      <c r="E25" s="11">
        <v>248</v>
      </c>
      <c r="F25" s="14">
        <v>12.3444</v>
      </c>
      <c r="G25" s="11">
        <v>614</v>
      </c>
      <c r="H25" s="14">
        <v>13.264200000000001</v>
      </c>
    </row>
    <row r="26" spans="2:8" x14ac:dyDescent="0.25">
      <c r="B26" s="65" t="s">
        <v>143</v>
      </c>
      <c r="C26" s="11">
        <v>27</v>
      </c>
      <c r="D26" s="14">
        <v>1.0305</v>
      </c>
      <c r="E26" s="11">
        <v>13</v>
      </c>
      <c r="F26" s="14">
        <v>0.64710000000000001</v>
      </c>
      <c r="G26" s="11">
        <v>40</v>
      </c>
      <c r="H26" s="14">
        <v>0.86409999999999998</v>
      </c>
    </row>
    <row r="27" spans="2:8" x14ac:dyDescent="0.25">
      <c r="B27" s="65" t="s">
        <v>147</v>
      </c>
      <c r="C27" s="11">
        <v>89</v>
      </c>
      <c r="D27" s="14">
        <v>3.3969</v>
      </c>
      <c r="E27" s="11">
        <v>64</v>
      </c>
      <c r="F27" s="14">
        <v>3.1857000000000002</v>
      </c>
      <c r="G27" s="11">
        <v>153</v>
      </c>
      <c r="H27" s="14">
        <v>3.3052000000000001</v>
      </c>
    </row>
    <row r="28" spans="2:8" x14ac:dyDescent="0.25">
      <c r="B28" s="65" t="s">
        <v>148</v>
      </c>
      <c r="C28" s="11">
        <v>100</v>
      </c>
      <c r="D28" s="14">
        <v>3.8168000000000002</v>
      </c>
      <c r="E28" s="11">
        <v>14</v>
      </c>
      <c r="F28" s="14">
        <v>0.69689999999999996</v>
      </c>
      <c r="G28" s="11">
        <v>114</v>
      </c>
      <c r="H28" s="14">
        <v>2.4626999999999999</v>
      </c>
    </row>
    <row r="29" spans="2:8" x14ac:dyDescent="0.25">
      <c r="B29" s="65" t="s">
        <v>183</v>
      </c>
      <c r="C29" s="11">
        <v>2444</v>
      </c>
      <c r="D29" s="14">
        <v>93.282399999999996</v>
      </c>
      <c r="E29" s="11">
        <v>1718</v>
      </c>
      <c r="F29" s="14">
        <v>85.515199999999993</v>
      </c>
      <c r="G29" s="11">
        <v>4162</v>
      </c>
      <c r="H29" s="14">
        <v>89.9114</v>
      </c>
    </row>
    <row r="30" spans="2:8" x14ac:dyDescent="0.25">
      <c r="B30" s="65" t="s">
        <v>204</v>
      </c>
      <c r="C30" s="11">
        <v>176</v>
      </c>
      <c r="D30" s="14">
        <v>6.7176</v>
      </c>
      <c r="E30" s="11">
        <v>291</v>
      </c>
      <c r="F30" s="14">
        <v>14.4848</v>
      </c>
      <c r="G30" s="11">
        <v>467</v>
      </c>
      <c r="H30" s="14">
        <v>10.0886</v>
      </c>
    </row>
    <row r="31" spans="2:8" x14ac:dyDescent="0.25">
      <c r="B31" s="25" t="s">
        <v>149</v>
      </c>
      <c r="C31" s="30">
        <v>2620</v>
      </c>
      <c r="D31" s="226">
        <v>100</v>
      </c>
      <c r="E31" s="30">
        <v>2009</v>
      </c>
      <c r="F31" s="31">
        <v>100</v>
      </c>
      <c r="G31" s="30">
        <v>4629</v>
      </c>
      <c r="H31" s="31">
        <v>100</v>
      </c>
    </row>
    <row r="32" spans="2:8" ht="23.25" customHeight="1" x14ac:dyDescent="0.25">
      <c r="B32" s="342" t="s">
        <v>150</v>
      </c>
      <c r="C32" s="343"/>
      <c r="D32" s="343"/>
      <c r="E32" s="343"/>
      <c r="F32" s="343"/>
      <c r="G32" s="343"/>
      <c r="H32" s="343"/>
    </row>
    <row r="33" spans="2:8" ht="59.25" customHeight="1" x14ac:dyDescent="0.25">
      <c r="B33" s="320" t="s">
        <v>151</v>
      </c>
      <c r="C33" s="321"/>
      <c r="D33" s="321"/>
      <c r="E33" s="321"/>
      <c r="F33" s="321"/>
      <c r="G33" s="321"/>
      <c r="H33" s="321"/>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1" sqref="J1"/>
    </sheetView>
  </sheetViews>
  <sheetFormatPr defaultRowHeight="15" x14ac:dyDescent="0.25"/>
  <cols>
    <col min="1" max="1" width="6.7109375" customWidth="1"/>
    <col min="2" max="2" width="12.28515625" customWidth="1"/>
    <col min="3" max="5" width="11.5703125" customWidth="1"/>
    <col min="6" max="6" width="11.5703125" style="208" customWidth="1"/>
    <col min="7" max="9" width="11.5703125" customWidth="1"/>
    <col min="10" max="10" width="11.5703125" style="208" customWidth="1"/>
  </cols>
  <sheetData>
    <row r="1" spans="1:19" x14ac:dyDescent="0.25">
      <c r="A1" s="254" t="s">
        <v>309</v>
      </c>
      <c r="B1" s="254"/>
    </row>
    <row r="2" spans="1:19" x14ac:dyDescent="0.25">
      <c r="A2" s="254"/>
      <c r="B2" s="63" t="s">
        <v>370</v>
      </c>
    </row>
    <row r="3" spans="1:19" x14ac:dyDescent="0.25">
      <c r="B3" s="16" t="s">
        <v>341</v>
      </c>
    </row>
    <row r="4" spans="1:19" x14ac:dyDescent="0.25">
      <c r="B4" s="306" t="s">
        <v>128</v>
      </c>
      <c r="C4" s="344" t="s">
        <v>2</v>
      </c>
      <c r="D4" s="344"/>
      <c r="E4" s="344"/>
      <c r="F4" s="344"/>
      <c r="G4" s="345" t="s">
        <v>3</v>
      </c>
      <c r="H4" s="345"/>
      <c r="I4" s="345"/>
      <c r="J4" s="345"/>
    </row>
    <row r="5" spans="1:19" ht="27" x14ac:dyDescent="0.25">
      <c r="B5" s="307"/>
      <c r="C5" s="122" t="s">
        <v>81</v>
      </c>
      <c r="D5" s="122" t="s">
        <v>82</v>
      </c>
      <c r="E5" s="122" t="s">
        <v>83</v>
      </c>
      <c r="F5" s="123" t="s">
        <v>9</v>
      </c>
      <c r="G5" s="122" t="s">
        <v>81</v>
      </c>
      <c r="H5" s="122" t="s">
        <v>82</v>
      </c>
      <c r="I5" s="122" t="s">
        <v>83</v>
      </c>
      <c r="J5" s="123" t="s">
        <v>9</v>
      </c>
    </row>
    <row r="6" spans="1:19" x14ac:dyDescent="0.25">
      <c r="B6" s="124"/>
      <c r="C6" s="346" t="s">
        <v>129</v>
      </c>
      <c r="D6" s="346"/>
      <c r="E6" s="346"/>
      <c r="F6" s="346"/>
      <c r="G6" s="346"/>
      <c r="H6" s="346"/>
      <c r="I6" s="346"/>
      <c r="J6" s="346"/>
    </row>
    <row r="7" spans="1:19" x14ac:dyDescent="0.25">
      <c r="B7" s="237" t="s">
        <v>249</v>
      </c>
      <c r="C7" s="11" t="s">
        <v>200</v>
      </c>
      <c r="D7" s="12">
        <v>1</v>
      </c>
      <c r="E7" s="11" t="s">
        <v>200</v>
      </c>
      <c r="F7" s="209">
        <v>1</v>
      </c>
      <c r="G7" s="11">
        <v>18</v>
      </c>
      <c r="H7" s="12">
        <v>156</v>
      </c>
      <c r="I7" s="11">
        <v>29</v>
      </c>
      <c r="J7" s="209">
        <v>203</v>
      </c>
    </row>
    <row r="8" spans="1:19" x14ac:dyDescent="0.25">
      <c r="B8" s="125" t="s">
        <v>246</v>
      </c>
      <c r="C8" s="11">
        <v>19</v>
      </c>
      <c r="D8" s="12">
        <v>7</v>
      </c>
      <c r="E8" s="11">
        <v>7</v>
      </c>
      <c r="F8" s="209">
        <v>33</v>
      </c>
      <c r="G8" s="11">
        <v>855</v>
      </c>
      <c r="H8" s="12">
        <v>436</v>
      </c>
      <c r="I8" s="11">
        <v>80</v>
      </c>
      <c r="J8" s="209">
        <v>1371</v>
      </c>
    </row>
    <row r="9" spans="1:19" x14ac:dyDescent="0.25">
      <c r="B9" s="125" t="s">
        <v>247</v>
      </c>
      <c r="C9" s="11">
        <v>16</v>
      </c>
      <c r="D9" s="12">
        <v>3</v>
      </c>
      <c r="E9" s="11">
        <v>2</v>
      </c>
      <c r="F9" s="209">
        <v>21</v>
      </c>
      <c r="G9" s="11">
        <v>833</v>
      </c>
      <c r="H9" s="12">
        <v>187</v>
      </c>
      <c r="I9" s="11">
        <v>59</v>
      </c>
      <c r="J9" s="209">
        <v>1079</v>
      </c>
      <c r="O9" s="156"/>
    </row>
    <row r="10" spans="1:19" x14ac:dyDescent="0.25">
      <c r="B10" s="125" t="s">
        <v>248</v>
      </c>
      <c r="C10" s="11">
        <v>26</v>
      </c>
      <c r="D10" s="12">
        <v>1</v>
      </c>
      <c r="E10" s="11">
        <v>3</v>
      </c>
      <c r="F10" s="209">
        <v>30</v>
      </c>
      <c r="G10" s="11">
        <v>1113</v>
      </c>
      <c r="H10" s="12">
        <v>226</v>
      </c>
      <c r="I10" s="11">
        <v>123</v>
      </c>
      <c r="J10" s="209">
        <v>1462</v>
      </c>
      <c r="O10" s="156"/>
    </row>
    <row r="11" spans="1:19" x14ac:dyDescent="0.25">
      <c r="B11" s="125" t="s">
        <v>36</v>
      </c>
      <c r="C11" s="11">
        <v>17</v>
      </c>
      <c r="D11" s="12">
        <v>4</v>
      </c>
      <c r="E11" s="11">
        <v>5</v>
      </c>
      <c r="F11" s="209">
        <v>26</v>
      </c>
      <c r="G11" s="11">
        <v>388</v>
      </c>
      <c r="H11" s="12">
        <v>155</v>
      </c>
      <c r="I11" s="11">
        <v>201</v>
      </c>
      <c r="J11" s="209">
        <v>744</v>
      </c>
    </row>
    <row r="12" spans="1:19" x14ac:dyDescent="0.25">
      <c r="B12" s="125" t="s">
        <v>242</v>
      </c>
      <c r="C12" s="11">
        <v>2</v>
      </c>
      <c r="D12" s="12" t="s">
        <v>200</v>
      </c>
      <c r="E12" s="11" t="s">
        <v>200</v>
      </c>
      <c r="F12" s="209">
        <v>2</v>
      </c>
      <c r="G12" s="11">
        <v>30</v>
      </c>
      <c r="H12" s="12">
        <v>19</v>
      </c>
      <c r="I12" s="11" t="s">
        <v>200</v>
      </c>
      <c r="J12" s="209">
        <v>49</v>
      </c>
    </row>
    <row r="13" spans="1:19" x14ac:dyDescent="0.25">
      <c r="B13" s="227" t="s">
        <v>9</v>
      </c>
      <c r="C13" s="30">
        <v>80</v>
      </c>
      <c r="D13" s="30">
        <v>16</v>
      </c>
      <c r="E13" s="30">
        <v>17</v>
      </c>
      <c r="F13" s="30">
        <v>113</v>
      </c>
      <c r="G13" s="30">
        <v>3237</v>
      </c>
      <c r="H13" s="30">
        <v>1179</v>
      </c>
      <c r="I13" s="30">
        <v>492</v>
      </c>
      <c r="J13" s="30">
        <v>4908</v>
      </c>
    </row>
    <row r="14" spans="1:19" x14ac:dyDescent="0.25">
      <c r="B14" s="124"/>
      <c r="C14" s="346" t="s">
        <v>130</v>
      </c>
      <c r="D14" s="346"/>
      <c r="E14" s="346"/>
      <c r="F14" s="346"/>
      <c r="G14" s="346"/>
      <c r="H14" s="346"/>
      <c r="I14" s="346"/>
      <c r="J14" s="346"/>
    </row>
    <row r="15" spans="1:19" x14ac:dyDescent="0.25">
      <c r="B15" s="237" t="s">
        <v>249</v>
      </c>
      <c r="C15" s="13" t="s">
        <v>200</v>
      </c>
      <c r="D15" s="14">
        <v>6.25</v>
      </c>
      <c r="E15" s="13" t="s">
        <v>200</v>
      </c>
      <c r="F15" s="69">
        <v>0.88495575221238942</v>
      </c>
      <c r="G15" s="13">
        <v>0.55607043558850788</v>
      </c>
      <c r="H15" s="14">
        <v>13.231552162849871</v>
      </c>
      <c r="I15" s="13">
        <v>5.8943089430894311</v>
      </c>
      <c r="J15" s="69">
        <v>4.1361043194784033</v>
      </c>
      <c r="L15" s="156"/>
      <c r="M15" s="156"/>
      <c r="N15" s="156"/>
      <c r="O15" s="156"/>
      <c r="P15" s="156"/>
      <c r="Q15" s="156"/>
      <c r="R15" s="156"/>
      <c r="S15" s="156"/>
    </row>
    <row r="16" spans="1:19" x14ac:dyDescent="0.25">
      <c r="B16" s="125" t="s">
        <v>246</v>
      </c>
      <c r="C16" s="13">
        <v>23.75</v>
      </c>
      <c r="D16" s="14">
        <v>43.75</v>
      </c>
      <c r="E16" s="13">
        <v>41.17647058823529</v>
      </c>
      <c r="F16" s="69">
        <v>29.20353982300885</v>
      </c>
      <c r="G16" s="13">
        <v>26.413345690454126</v>
      </c>
      <c r="H16" s="14">
        <v>36.980491942324001</v>
      </c>
      <c r="I16" s="13">
        <v>16.260162601626014</v>
      </c>
      <c r="J16" s="69">
        <v>27.933985330073352</v>
      </c>
      <c r="L16" s="156"/>
      <c r="M16" s="156"/>
      <c r="N16" s="156"/>
      <c r="O16" s="156"/>
      <c r="P16" s="156"/>
      <c r="Q16" s="156"/>
      <c r="R16" s="156"/>
      <c r="S16" s="156"/>
    </row>
    <row r="17" spans="2:19" x14ac:dyDescent="0.25">
      <c r="B17" s="125" t="s">
        <v>247</v>
      </c>
      <c r="C17" s="13">
        <v>20</v>
      </c>
      <c r="D17" s="14">
        <v>18.75</v>
      </c>
      <c r="E17" s="13">
        <v>11.76470588235294</v>
      </c>
      <c r="F17" s="69">
        <v>18.584070796460178</v>
      </c>
      <c r="G17" s="13">
        <v>25.733704046957058</v>
      </c>
      <c r="H17" s="14">
        <v>15.860899067005937</v>
      </c>
      <c r="I17" s="13">
        <v>11.991869918699187</v>
      </c>
      <c r="J17" s="69">
        <v>21.984515077424614</v>
      </c>
      <c r="L17" s="156"/>
      <c r="M17" s="156"/>
      <c r="N17" s="170"/>
      <c r="O17" s="156"/>
      <c r="P17" s="156"/>
      <c r="Q17" s="156"/>
      <c r="R17" s="156"/>
      <c r="S17" s="156"/>
    </row>
    <row r="18" spans="2:19" x14ac:dyDescent="0.25">
      <c r="B18" s="125" t="s">
        <v>248</v>
      </c>
      <c r="C18" s="13">
        <v>32.5</v>
      </c>
      <c r="D18" s="14">
        <v>6.25</v>
      </c>
      <c r="E18" s="13">
        <v>17.647058823529413</v>
      </c>
      <c r="F18" s="69">
        <v>26.548672566371685</v>
      </c>
      <c r="G18" s="13">
        <v>34.38368860055607</v>
      </c>
      <c r="H18" s="14">
        <v>19.168787107718405</v>
      </c>
      <c r="I18" s="13">
        <v>25</v>
      </c>
      <c r="J18" s="69">
        <v>29.788101059494704</v>
      </c>
      <c r="L18" s="156"/>
      <c r="M18" s="156"/>
      <c r="N18" s="156"/>
      <c r="O18" s="156"/>
      <c r="P18" s="156"/>
      <c r="Q18" s="156"/>
      <c r="R18" s="156"/>
      <c r="S18" s="156"/>
    </row>
    <row r="19" spans="2:19" x14ac:dyDescent="0.25">
      <c r="B19" s="125" t="s">
        <v>36</v>
      </c>
      <c r="C19" s="13">
        <v>21.25</v>
      </c>
      <c r="D19" s="14">
        <v>25</v>
      </c>
      <c r="E19" s="13">
        <v>29.411764705882355</v>
      </c>
      <c r="F19" s="69">
        <v>23.008849557522122</v>
      </c>
      <c r="G19" s="13">
        <v>11.986407167130059</v>
      </c>
      <c r="H19" s="14">
        <v>13.146734520780324</v>
      </c>
      <c r="I19" s="13">
        <v>40.853658536585364</v>
      </c>
      <c r="J19" s="69">
        <v>15.158924205378973</v>
      </c>
      <c r="L19" s="156"/>
      <c r="M19" s="156"/>
      <c r="N19" s="156"/>
      <c r="O19" s="156"/>
      <c r="P19" s="156"/>
      <c r="Q19" s="156"/>
      <c r="R19" s="156"/>
      <c r="S19" s="156"/>
    </row>
    <row r="20" spans="2:19" x14ac:dyDescent="0.25">
      <c r="B20" s="125" t="s">
        <v>242</v>
      </c>
      <c r="C20" s="13">
        <v>2.5</v>
      </c>
      <c r="D20" s="14" t="s">
        <v>200</v>
      </c>
      <c r="E20" s="13" t="s">
        <v>200</v>
      </c>
      <c r="F20" s="69">
        <v>1.7699115044247788</v>
      </c>
      <c r="G20" s="13">
        <v>0.92678405931417973</v>
      </c>
      <c r="H20" s="14">
        <v>1.6115351993214586</v>
      </c>
      <c r="I20" s="13" t="s">
        <v>200</v>
      </c>
      <c r="J20" s="69">
        <v>0.99837000814995913</v>
      </c>
      <c r="L20" s="156"/>
      <c r="M20" s="156"/>
      <c r="N20" s="156"/>
      <c r="O20" s="156"/>
      <c r="P20" s="156"/>
      <c r="Q20" s="156"/>
      <c r="R20" s="156"/>
      <c r="S20" s="156"/>
    </row>
    <row r="21" spans="2:19" x14ac:dyDescent="0.25">
      <c r="B21" s="227" t="s">
        <v>9</v>
      </c>
      <c r="C21" s="31">
        <v>100</v>
      </c>
      <c r="D21" s="31">
        <v>100</v>
      </c>
      <c r="E21" s="31">
        <v>100</v>
      </c>
      <c r="F21" s="31">
        <v>100</v>
      </c>
      <c r="G21" s="31">
        <v>100</v>
      </c>
      <c r="H21" s="31">
        <v>100</v>
      </c>
      <c r="I21" s="31">
        <v>100</v>
      </c>
      <c r="J21" s="31">
        <v>100</v>
      </c>
      <c r="L21" s="156"/>
      <c r="M21" s="156"/>
      <c r="N21" s="156"/>
      <c r="O21" s="156"/>
      <c r="P21" s="156"/>
      <c r="Q21" s="156"/>
      <c r="R21" s="156"/>
      <c r="S21" s="156"/>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heetViews>
  <sheetFormatPr defaultRowHeight="15" x14ac:dyDescent="0.25"/>
  <cols>
    <col min="1" max="1" width="6.7109375" customWidth="1"/>
    <col min="2" max="2" width="13.140625" customWidth="1"/>
  </cols>
  <sheetData>
    <row r="1" spans="1:7" x14ac:dyDescent="0.25">
      <c r="A1" s="254" t="s">
        <v>309</v>
      </c>
    </row>
    <row r="2" spans="1:7" x14ac:dyDescent="0.25">
      <c r="B2" s="63" t="s">
        <v>371</v>
      </c>
    </row>
    <row r="3" spans="1:7" x14ac:dyDescent="0.25">
      <c r="B3" s="16" t="s">
        <v>343</v>
      </c>
    </row>
    <row r="4" spans="1:7" x14ac:dyDescent="0.25">
      <c r="B4" s="314" t="s">
        <v>75</v>
      </c>
      <c r="C4" s="289" t="s">
        <v>2</v>
      </c>
      <c r="D4" s="289"/>
      <c r="E4" s="290" t="s">
        <v>3</v>
      </c>
      <c r="F4" s="290"/>
      <c r="G4" s="349" t="s">
        <v>76</v>
      </c>
    </row>
    <row r="5" spans="1:7" ht="27" x14ac:dyDescent="0.25">
      <c r="B5" s="348"/>
      <c r="C5" s="3" t="s">
        <v>28</v>
      </c>
      <c r="D5" s="3" t="s">
        <v>77</v>
      </c>
      <c r="E5" s="3" t="s">
        <v>78</v>
      </c>
      <c r="F5" s="3" t="s">
        <v>79</v>
      </c>
      <c r="G5" s="349"/>
    </row>
    <row r="6" spans="1:7" x14ac:dyDescent="0.25">
      <c r="B6" s="64"/>
      <c r="C6" s="347" t="s">
        <v>80</v>
      </c>
      <c r="D6" s="347"/>
      <c r="E6" s="347"/>
      <c r="F6" s="347"/>
      <c r="G6" s="64"/>
    </row>
    <row r="7" spans="1:7" x14ac:dyDescent="0.25">
      <c r="B7" s="65" t="s">
        <v>81</v>
      </c>
      <c r="C7" s="66">
        <v>69</v>
      </c>
      <c r="D7" s="14">
        <v>75.824175824175825</v>
      </c>
      <c r="E7" s="11">
        <v>2111</v>
      </c>
      <c r="F7" s="14">
        <v>74.096174096174096</v>
      </c>
      <c r="G7" s="13">
        <v>3.1651376146788994</v>
      </c>
    </row>
    <row r="8" spans="1:7" x14ac:dyDescent="0.25">
      <c r="B8" s="65" t="s">
        <v>82</v>
      </c>
      <c r="C8" s="66">
        <v>10</v>
      </c>
      <c r="D8" s="14">
        <v>10.989010989010989</v>
      </c>
      <c r="E8" s="11">
        <v>510</v>
      </c>
      <c r="F8" s="14">
        <v>17.901017901017902</v>
      </c>
      <c r="G8" s="13">
        <v>1.9230769230769231</v>
      </c>
    </row>
    <row r="9" spans="1:7" x14ac:dyDescent="0.25">
      <c r="B9" s="65" t="s">
        <v>83</v>
      </c>
      <c r="C9" s="66">
        <v>12</v>
      </c>
      <c r="D9" s="14">
        <v>13.186813186813188</v>
      </c>
      <c r="E9" s="11">
        <v>228</v>
      </c>
      <c r="F9" s="14">
        <v>8.0028080028080026</v>
      </c>
      <c r="G9" s="13">
        <v>5</v>
      </c>
    </row>
    <row r="10" spans="1:7" x14ac:dyDescent="0.25">
      <c r="B10" s="67" t="s">
        <v>84</v>
      </c>
      <c r="C10" s="68">
        <v>91</v>
      </c>
      <c r="D10" s="69">
        <v>100</v>
      </c>
      <c r="E10" s="70">
        <v>2849</v>
      </c>
      <c r="F10" s="69">
        <v>100</v>
      </c>
      <c r="G10" s="71">
        <v>3.0952380952380953</v>
      </c>
    </row>
    <row r="11" spans="1:7" x14ac:dyDescent="0.25">
      <c r="B11" s="64"/>
      <c r="C11" s="347" t="s">
        <v>85</v>
      </c>
      <c r="D11" s="347"/>
      <c r="E11" s="347"/>
      <c r="F11" s="347"/>
      <c r="G11" s="72"/>
    </row>
    <row r="12" spans="1:7" x14ac:dyDescent="0.25">
      <c r="B12" s="65" t="s">
        <v>81</v>
      </c>
      <c r="C12" s="66">
        <v>11</v>
      </c>
      <c r="D12" s="14">
        <v>50</v>
      </c>
      <c r="E12" s="11">
        <v>1126</v>
      </c>
      <c r="F12" s="14">
        <v>54.686741136474012</v>
      </c>
      <c r="G12" s="13">
        <v>0.96745822339489884</v>
      </c>
    </row>
    <row r="13" spans="1:7" x14ac:dyDescent="0.25">
      <c r="B13" s="65" t="s">
        <v>82</v>
      </c>
      <c r="C13" s="66">
        <v>6</v>
      </c>
      <c r="D13" s="14">
        <v>27.27272727272727</v>
      </c>
      <c r="E13" s="11">
        <v>669</v>
      </c>
      <c r="F13" s="14">
        <v>32.491500728508989</v>
      </c>
      <c r="G13" s="13">
        <v>0.88888888888888884</v>
      </c>
    </row>
    <row r="14" spans="1:7" x14ac:dyDescent="0.25">
      <c r="B14" s="65" t="s">
        <v>83</v>
      </c>
      <c r="C14" s="66">
        <v>5</v>
      </c>
      <c r="D14" s="14">
        <v>22.727272727272727</v>
      </c>
      <c r="E14" s="11">
        <v>264</v>
      </c>
      <c r="F14" s="14">
        <v>12.821758135016998</v>
      </c>
      <c r="G14" s="13">
        <v>1.8587360594795539</v>
      </c>
    </row>
    <row r="15" spans="1:7" x14ac:dyDescent="0.25">
      <c r="B15" s="67" t="s">
        <v>86</v>
      </c>
      <c r="C15" s="68">
        <v>22</v>
      </c>
      <c r="D15" s="69">
        <v>100</v>
      </c>
      <c r="E15" s="70">
        <v>2059</v>
      </c>
      <c r="F15" s="69">
        <v>100</v>
      </c>
      <c r="G15" s="71">
        <v>1.0571840461316675</v>
      </c>
    </row>
    <row r="16" spans="1:7" x14ac:dyDescent="0.25">
      <c r="B16" s="64"/>
      <c r="C16" s="347" t="s">
        <v>87</v>
      </c>
      <c r="D16" s="347"/>
      <c r="E16" s="347"/>
      <c r="F16" s="347"/>
      <c r="G16" s="72"/>
    </row>
    <row r="17" spans="2:7" x14ac:dyDescent="0.25">
      <c r="B17" s="65" t="s">
        <v>81</v>
      </c>
      <c r="C17" s="66">
        <v>80</v>
      </c>
      <c r="D17" s="14">
        <v>70.796460176991147</v>
      </c>
      <c r="E17" s="66">
        <v>3237</v>
      </c>
      <c r="F17" s="14">
        <v>65.953545232273839</v>
      </c>
      <c r="G17" s="13">
        <v>2.4118179077479649</v>
      </c>
    </row>
    <row r="18" spans="2:7" x14ac:dyDescent="0.25">
      <c r="B18" s="65" t="s">
        <v>82</v>
      </c>
      <c r="C18" s="66">
        <v>16</v>
      </c>
      <c r="D18" s="14">
        <v>14.159292035398231</v>
      </c>
      <c r="E18" s="66">
        <v>1179</v>
      </c>
      <c r="F18" s="14">
        <v>24.022004889975552</v>
      </c>
      <c r="G18" s="13">
        <v>1.3389121338912133</v>
      </c>
    </row>
    <row r="19" spans="2:7" x14ac:dyDescent="0.25">
      <c r="B19" s="65" t="s">
        <v>83</v>
      </c>
      <c r="C19" s="66">
        <v>17</v>
      </c>
      <c r="D19" s="14">
        <v>15.044247787610621</v>
      </c>
      <c r="E19" s="66">
        <v>492</v>
      </c>
      <c r="F19" s="14">
        <v>10.024449877750612</v>
      </c>
      <c r="G19" s="13">
        <v>3.3398821218074657</v>
      </c>
    </row>
    <row r="20" spans="2:7" x14ac:dyDescent="0.25">
      <c r="B20" s="25" t="s">
        <v>9</v>
      </c>
      <c r="C20" s="228">
        <v>113</v>
      </c>
      <c r="D20" s="226">
        <v>100</v>
      </c>
      <c r="E20" s="30">
        <v>4908</v>
      </c>
      <c r="F20" s="31">
        <v>100</v>
      </c>
      <c r="G20" s="31">
        <v>2.2505476996614222</v>
      </c>
    </row>
    <row r="21" spans="2:7" ht="26.25" customHeight="1" x14ac:dyDescent="0.25">
      <c r="B21" s="332" t="s">
        <v>88</v>
      </c>
      <c r="C21" s="292"/>
      <c r="D21" s="292"/>
      <c r="E21" s="292"/>
      <c r="F21" s="292"/>
      <c r="G21" s="292"/>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6"/>
  <sheetViews>
    <sheetView showGridLines="0" zoomScaleNormal="100" workbookViewId="0"/>
  </sheetViews>
  <sheetFormatPr defaultRowHeight="15" x14ac:dyDescent="0.25"/>
  <cols>
    <col min="1" max="1" width="6.7109375" customWidth="1"/>
    <col min="2" max="2" width="20" bestFit="1" customWidth="1"/>
    <col min="9" max="12" width="11" customWidth="1"/>
  </cols>
  <sheetData>
    <row r="1" spans="1:12" x14ac:dyDescent="0.25">
      <c r="A1" s="254" t="s">
        <v>309</v>
      </c>
    </row>
    <row r="2" spans="1:12" ht="15" customHeight="1" x14ac:dyDescent="0.25">
      <c r="B2" s="274" t="s">
        <v>348</v>
      </c>
      <c r="C2" s="274"/>
      <c r="D2" s="274"/>
      <c r="E2" s="274"/>
      <c r="F2" s="274"/>
      <c r="G2" s="274"/>
      <c r="H2" s="274"/>
      <c r="I2" s="274"/>
      <c r="J2" s="274"/>
      <c r="K2" s="274"/>
    </row>
    <row r="3" spans="1:12" ht="15" customHeight="1" x14ac:dyDescent="0.25">
      <c r="B3" s="275" t="s">
        <v>317</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318</v>
      </c>
      <c r="J4" s="271" t="s">
        <v>319</v>
      </c>
      <c r="K4" s="271" t="s">
        <v>320</v>
      </c>
      <c r="L4" s="271" t="s">
        <v>316</v>
      </c>
    </row>
    <row r="5" spans="1:12" x14ac:dyDescent="0.25">
      <c r="B5" s="277"/>
      <c r="C5" s="273"/>
      <c r="D5" s="273"/>
      <c r="E5" s="273"/>
      <c r="F5" s="280"/>
      <c r="G5" s="280"/>
      <c r="H5" s="280"/>
      <c r="I5" s="272"/>
      <c r="J5" s="272"/>
      <c r="K5" s="272"/>
      <c r="L5" s="272"/>
    </row>
    <row r="6" spans="1:12" ht="27.75" customHeight="1" x14ac:dyDescent="0.25">
      <c r="B6" s="278"/>
      <c r="C6" s="94" t="s">
        <v>1</v>
      </c>
      <c r="D6" s="94" t="s">
        <v>2</v>
      </c>
      <c r="E6" s="94" t="s">
        <v>3</v>
      </c>
      <c r="F6" s="94" t="s">
        <v>1</v>
      </c>
      <c r="G6" s="94" t="s">
        <v>2</v>
      </c>
      <c r="H6" s="94" t="s">
        <v>3</v>
      </c>
      <c r="I6" s="273"/>
      <c r="J6" s="273"/>
      <c r="K6" s="273"/>
      <c r="L6" s="273"/>
    </row>
    <row r="7" spans="1:12" x14ac:dyDescent="0.25">
      <c r="B7" s="186" t="s">
        <v>189</v>
      </c>
      <c r="C7" s="187">
        <v>1445</v>
      </c>
      <c r="D7" s="187">
        <v>34</v>
      </c>
      <c r="E7" s="187">
        <v>1970</v>
      </c>
      <c r="F7" s="187">
        <v>1428</v>
      </c>
      <c r="G7" s="187">
        <v>26</v>
      </c>
      <c r="H7" s="187">
        <v>1973</v>
      </c>
      <c r="I7" s="188">
        <v>8</v>
      </c>
      <c r="J7" s="189">
        <v>100</v>
      </c>
      <c r="K7" s="190">
        <v>-10.526300000000001</v>
      </c>
      <c r="L7" s="189">
        <v>7.1947000000000001</v>
      </c>
    </row>
    <row r="8" spans="1:12" x14ac:dyDescent="0.25">
      <c r="B8" s="186" t="s">
        <v>190</v>
      </c>
      <c r="C8" s="187">
        <v>370</v>
      </c>
      <c r="D8" s="187">
        <v>19</v>
      </c>
      <c r="E8" s="187">
        <v>528</v>
      </c>
      <c r="F8" s="187">
        <v>368</v>
      </c>
      <c r="G8" s="187">
        <v>23</v>
      </c>
      <c r="H8" s="187">
        <v>477</v>
      </c>
      <c r="I8" s="188">
        <v>-4</v>
      </c>
      <c r="J8" s="189">
        <v>18.75</v>
      </c>
      <c r="K8" s="190">
        <v>26.666699999999999</v>
      </c>
      <c r="L8" s="189">
        <v>9.6808999999999994</v>
      </c>
    </row>
    <row r="9" spans="1:12" x14ac:dyDescent="0.25">
      <c r="B9" s="186" t="s">
        <v>191</v>
      </c>
      <c r="C9" s="187">
        <v>1029</v>
      </c>
      <c r="D9" s="187">
        <v>23</v>
      </c>
      <c r="E9" s="187">
        <v>1322</v>
      </c>
      <c r="F9" s="187">
        <v>893</v>
      </c>
      <c r="G9" s="187">
        <v>28</v>
      </c>
      <c r="H9" s="187">
        <v>1156</v>
      </c>
      <c r="I9" s="188">
        <v>-5</v>
      </c>
      <c r="J9" s="189">
        <v>43.75</v>
      </c>
      <c r="K9" s="190">
        <v>-20.689699999999998</v>
      </c>
      <c r="L9" s="189">
        <v>5.5021000000000004</v>
      </c>
    </row>
    <row r="10" spans="1:12" x14ac:dyDescent="0.25">
      <c r="B10" s="186" t="s">
        <v>192</v>
      </c>
      <c r="C10" s="187">
        <v>269</v>
      </c>
      <c r="D10" s="187">
        <v>9</v>
      </c>
      <c r="E10" s="187">
        <v>397</v>
      </c>
      <c r="F10" s="187">
        <v>247</v>
      </c>
      <c r="G10" s="187">
        <v>5</v>
      </c>
      <c r="H10" s="187">
        <v>331</v>
      </c>
      <c r="I10" s="188">
        <v>4</v>
      </c>
      <c r="J10" s="189">
        <v>80</v>
      </c>
      <c r="K10" s="190">
        <v>12.5</v>
      </c>
      <c r="L10" s="189">
        <v>6.0609000000000002</v>
      </c>
    </row>
    <row r="11" spans="1:12" x14ac:dyDescent="0.25">
      <c r="B11" s="186" t="s">
        <v>193</v>
      </c>
      <c r="C11" s="187">
        <v>470</v>
      </c>
      <c r="D11" s="187">
        <v>28</v>
      </c>
      <c r="E11" s="187">
        <v>691</v>
      </c>
      <c r="F11" s="187">
        <v>455</v>
      </c>
      <c r="G11" s="187">
        <v>28</v>
      </c>
      <c r="H11" s="187">
        <v>682</v>
      </c>
      <c r="I11" s="188">
        <v>0</v>
      </c>
      <c r="J11" s="189">
        <v>64.7059</v>
      </c>
      <c r="K11" s="190">
        <v>75</v>
      </c>
      <c r="L11" s="189">
        <v>8.4708000000000006</v>
      </c>
    </row>
    <row r="12" spans="1:12" x14ac:dyDescent="0.25">
      <c r="B12" s="214" t="s">
        <v>168</v>
      </c>
      <c r="C12" s="187">
        <v>3583</v>
      </c>
      <c r="D12" s="187">
        <v>113</v>
      </c>
      <c r="E12" s="187">
        <v>4908</v>
      </c>
      <c r="F12" s="187">
        <v>3391</v>
      </c>
      <c r="G12" s="187">
        <v>110</v>
      </c>
      <c r="H12" s="187">
        <v>4619</v>
      </c>
      <c r="I12" s="188">
        <v>3</v>
      </c>
      <c r="J12" s="189">
        <v>59.154899999999998</v>
      </c>
      <c r="K12" s="190">
        <v>6.6037999999999997</v>
      </c>
      <c r="L12" s="189">
        <v>7.2163000000000004</v>
      </c>
    </row>
    <row r="13" spans="1:12" x14ac:dyDescent="0.25">
      <c r="B13" s="186" t="s">
        <v>5</v>
      </c>
      <c r="C13" s="187">
        <v>173364</v>
      </c>
      <c r="D13" s="187">
        <v>3030</v>
      </c>
      <c r="E13" s="187">
        <v>233853</v>
      </c>
      <c r="F13" s="187">
        <v>166525</v>
      </c>
      <c r="G13" s="187">
        <v>3039</v>
      </c>
      <c r="H13" s="187">
        <v>224634</v>
      </c>
      <c r="I13" s="188">
        <v>-9</v>
      </c>
      <c r="J13" s="189">
        <v>-4.5068000000000001</v>
      </c>
      <c r="K13" s="190">
        <v>-26.3491</v>
      </c>
      <c r="L13" s="189">
        <v>5.1397000000000004</v>
      </c>
    </row>
    <row r="14" spans="1:12" x14ac:dyDescent="0.25">
      <c r="B14" s="186"/>
      <c r="C14" s="187"/>
      <c r="D14" s="187"/>
      <c r="E14" s="187"/>
      <c r="F14" s="187"/>
      <c r="G14" s="187"/>
      <c r="H14" s="187"/>
      <c r="I14" s="188"/>
      <c r="J14" s="189"/>
      <c r="K14" s="190"/>
      <c r="L14" s="189"/>
    </row>
    <row r="15" spans="1:12" x14ac:dyDescent="0.25">
      <c r="B15" s="186"/>
      <c r="C15" s="187"/>
      <c r="D15" s="187"/>
      <c r="E15" s="187"/>
      <c r="F15" s="187"/>
      <c r="G15" s="187"/>
      <c r="H15" s="187"/>
      <c r="I15" s="188"/>
      <c r="J15" s="189"/>
      <c r="K15" s="190"/>
      <c r="L15" s="189"/>
    </row>
    <row r="16" spans="1:12" x14ac:dyDescent="0.25">
      <c r="B16" s="186"/>
      <c r="C16" s="187"/>
      <c r="D16" s="187"/>
      <c r="E16" s="187"/>
      <c r="F16" s="187"/>
      <c r="G16" s="187"/>
      <c r="H16" s="187"/>
      <c r="I16" s="188"/>
      <c r="J16" s="189"/>
      <c r="K16" s="190"/>
      <c r="L16" s="189"/>
    </row>
  </sheetData>
  <mergeCells count="9">
    <mergeCell ref="L4:L6"/>
    <mergeCell ref="K4:K6"/>
    <mergeCell ref="B2:K2"/>
    <mergeCell ref="B3:K3"/>
    <mergeCell ref="B4:B6"/>
    <mergeCell ref="C4:E5"/>
    <mergeCell ref="F4:H5"/>
    <mergeCell ref="I4:I6"/>
    <mergeCell ref="J4:J6"/>
  </mergeCells>
  <conditionalFormatting sqref="B7:L16">
    <cfRule type="expression" dxfId="66" priority="4">
      <formula>$B7= "Italia"</formula>
    </cfRule>
    <cfRule type="expression" dxfId="65" priority="5">
      <formula>$B7 &lt;&gt; ""</formula>
    </cfRule>
    <cfRule type="expression" dxfId="64" priority="11">
      <formula>$B7 = ""</formula>
    </cfRule>
  </conditionalFormatting>
  <conditionalFormatting sqref="C7:C16 E7:E16 G7:G16 I7:I16 K7:K16">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B7:L16</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1"/>
  <sheetViews>
    <sheetView showGridLines="0" workbookViewId="0">
      <selection activeCell="T10" sqref="T10"/>
    </sheetView>
  </sheetViews>
  <sheetFormatPr defaultColWidth="19.5703125" defaultRowHeight="15" x14ac:dyDescent="0.25"/>
  <cols>
    <col min="1" max="1" width="6.28515625" customWidth="1"/>
    <col min="2" max="6" width="13.140625" hidden="1" customWidth="1"/>
    <col min="7" max="7" width="13.140625" style="164" hidden="1" customWidth="1"/>
    <col min="8" max="9" width="13.140625" hidden="1" customWidth="1"/>
    <col min="10" max="10" width="19.140625" customWidth="1"/>
    <col min="11" max="18" width="10.28515625" customWidth="1"/>
  </cols>
  <sheetData>
    <row r="1" spans="7:18" x14ac:dyDescent="0.25">
      <c r="G1"/>
      <c r="J1" s="254" t="s">
        <v>309</v>
      </c>
    </row>
    <row r="2" spans="7:18" x14ac:dyDescent="0.25">
      <c r="G2"/>
      <c r="J2" s="2" t="s">
        <v>386</v>
      </c>
    </row>
    <row r="3" spans="7:18" x14ac:dyDescent="0.25">
      <c r="G3"/>
      <c r="J3" s="128" t="s">
        <v>335</v>
      </c>
    </row>
    <row r="4" spans="7:18" x14ac:dyDescent="0.25">
      <c r="G4"/>
      <c r="J4" s="73" t="s">
        <v>152</v>
      </c>
      <c r="K4" s="301" t="s">
        <v>1</v>
      </c>
      <c r="L4" s="301" t="s">
        <v>2</v>
      </c>
      <c r="M4" s="301" t="s">
        <v>3</v>
      </c>
      <c r="N4" s="301" t="s">
        <v>153</v>
      </c>
      <c r="O4" s="301" t="s">
        <v>154</v>
      </c>
      <c r="P4" s="301" t="s">
        <v>155</v>
      </c>
      <c r="Q4" s="301" t="s">
        <v>37</v>
      </c>
      <c r="R4" s="301" t="s">
        <v>38</v>
      </c>
    </row>
    <row r="5" spans="7:18" x14ac:dyDescent="0.25">
      <c r="G5"/>
      <c r="J5" s="61" t="s">
        <v>156</v>
      </c>
      <c r="K5" s="301"/>
      <c r="L5" s="301"/>
      <c r="M5" s="301"/>
      <c r="N5" s="301"/>
      <c r="O5" s="301"/>
      <c r="P5" s="301"/>
      <c r="Q5" s="301"/>
      <c r="R5" s="301"/>
    </row>
    <row r="6" spans="7:18" x14ac:dyDescent="0.25">
      <c r="G6"/>
      <c r="I6">
        <v>0</v>
      </c>
      <c r="J6" s="127" t="s">
        <v>209</v>
      </c>
      <c r="K6" s="260">
        <v>193</v>
      </c>
      <c r="L6" s="261">
        <v>3</v>
      </c>
      <c r="M6" s="260">
        <v>262</v>
      </c>
      <c r="N6" s="129">
        <v>4.5823094364709096</v>
      </c>
      <c r="O6" s="130">
        <v>7.1227607820791299</v>
      </c>
      <c r="P6" s="129">
        <v>622.05444163491097</v>
      </c>
      <c r="Q6" s="130">
        <v>1.55440414507772</v>
      </c>
      <c r="R6" s="129">
        <v>135.75129533678799</v>
      </c>
    </row>
    <row r="7" spans="7:18" x14ac:dyDescent="0.25">
      <c r="G7"/>
      <c r="I7">
        <v>0</v>
      </c>
      <c r="J7" s="127" t="s">
        <v>210</v>
      </c>
      <c r="K7" s="260">
        <v>291</v>
      </c>
      <c r="L7" s="261">
        <v>6</v>
      </c>
      <c r="M7" s="260">
        <v>381</v>
      </c>
      <c r="N7" s="129">
        <v>4.7263661390785998</v>
      </c>
      <c r="O7" s="130">
        <v>9.7450848228424807</v>
      </c>
      <c r="P7" s="129">
        <v>618.81288625049694</v>
      </c>
      <c r="Q7" s="130">
        <v>2.0618556701030899</v>
      </c>
      <c r="R7" s="129">
        <v>130.927835051546</v>
      </c>
    </row>
    <row r="8" spans="7:18" x14ac:dyDescent="0.25">
      <c r="G8"/>
      <c r="I8">
        <v>1</v>
      </c>
      <c r="J8" s="127" t="s">
        <v>189</v>
      </c>
      <c r="K8" s="260">
        <v>520</v>
      </c>
      <c r="L8" s="261">
        <v>7</v>
      </c>
      <c r="M8" s="260">
        <v>689</v>
      </c>
      <c r="N8" s="129">
        <v>4.3049564951031103</v>
      </c>
      <c r="O8" s="130">
        <v>5.7951337434080399</v>
      </c>
      <c r="P8" s="129">
        <v>570.40673560116204</v>
      </c>
      <c r="Q8" s="130">
        <v>1.34615384615385</v>
      </c>
      <c r="R8" s="129">
        <v>132.5</v>
      </c>
    </row>
    <row r="9" spans="7:18" x14ac:dyDescent="0.25">
      <c r="G9"/>
      <c r="I9">
        <v>1</v>
      </c>
      <c r="J9" s="127" t="s">
        <v>190</v>
      </c>
      <c r="K9" s="260">
        <v>79</v>
      </c>
      <c r="L9" s="261">
        <v>1</v>
      </c>
      <c r="M9" s="260">
        <v>118</v>
      </c>
      <c r="N9" s="129">
        <v>2.3678216041242099</v>
      </c>
      <c r="O9" s="130">
        <v>2.99724253686608</v>
      </c>
      <c r="P9" s="129">
        <v>353.67461935019799</v>
      </c>
      <c r="Q9" s="130">
        <v>1.26582278481013</v>
      </c>
      <c r="R9" s="129">
        <v>149.36708860759501</v>
      </c>
    </row>
    <row r="10" spans="7:18" x14ac:dyDescent="0.25">
      <c r="G10"/>
      <c r="I10">
        <v>0</v>
      </c>
      <c r="J10" s="127" t="s">
        <v>211</v>
      </c>
      <c r="K10" s="260">
        <v>39</v>
      </c>
      <c r="L10" s="261">
        <v>1</v>
      </c>
      <c r="M10" s="260">
        <v>45</v>
      </c>
      <c r="N10" s="129">
        <v>1.5193128031321199</v>
      </c>
      <c r="O10" s="130">
        <v>3.8956738541849298</v>
      </c>
      <c r="P10" s="129">
        <v>175.30532343832201</v>
      </c>
      <c r="Q10" s="130">
        <v>2.5641025641025599</v>
      </c>
      <c r="R10" s="129">
        <v>115.384615384615</v>
      </c>
    </row>
    <row r="11" spans="7:18" x14ac:dyDescent="0.25">
      <c r="G11"/>
      <c r="I11">
        <v>1</v>
      </c>
      <c r="J11" s="127" t="s">
        <v>191</v>
      </c>
      <c r="K11" s="260">
        <v>520</v>
      </c>
      <c r="L11" s="261">
        <v>10</v>
      </c>
      <c r="M11" s="260">
        <v>632</v>
      </c>
      <c r="N11" s="129">
        <v>3.5369578081744502</v>
      </c>
      <c r="O11" s="130">
        <v>6.8018419387970299</v>
      </c>
      <c r="P11" s="129">
        <v>429.876410531972</v>
      </c>
      <c r="Q11" s="130">
        <v>1.92307692307692</v>
      </c>
      <c r="R11" s="129">
        <v>121.538461538462</v>
      </c>
    </row>
    <row r="12" spans="7:18" x14ac:dyDescent="0.25">
      <c r="G12"/>
      <c r="I12">
        <v>0</v>
      </c>
      <c r="J12" s="127" t="s">
        <v>212</v>
      </c>
      <c r="K12" s="260">
        <v>169</v>
      </c>
      <c r="L12" s="261">
        <v>1</v>
      </c>
      <c r="M12" s="260">
        <v>207</v>
      </c>
      <c r="N12" s="129">
        <v>2.4740698448948502</v>
      </c>
      <c r="O12" s="130">
        <v>1.4639466537839401</v>
      </c>
      <c r="P12" s="129">
        <v>303.03695733327498</v>
      </c>
      <c r="Q12" s="130">
        <v>0.59171597633136097</v>
      </c>
      <c r="R12" s="129">
        <v>122.48520710059201</v>
      </c>
    </row>
    <row r="13" spans="7:18" x14ac:dyDescent="0.25">
      <c r="G13"/>
      <c r="I13">
        <v>0</v>
      </c>
      <c r="J13" s="127" t="s">
        <v>213</v>
      </c>
      <c r="K13" s="260">
        <v>62</v>
      </c>
      <c r="L13" s="261">
        <v>1</v>
      </c>
      <c r="M13" s="260">
        <v>97</v>
      </c>
      <c r="N13" s="129">
        <v>2.1846370683580001</v>
      </c>
      <c r="O13" s="130">
        <v>3.52360817477097</v>
      </c>
      <c r="P13" s="129">
        <v>341.78999295278402</v>
      </c>
      <c r="Q13" s="130">
        <v>1.61290322580645</v>
      </c>
      <c r="R13" s="129">
        <v>156.45161290322599</v>
      </c>
    </row>
    <row r="14" spans="7:18" x14ac:dyDescent="0.25">
      <c r="G14"/>
      <c r="I14">
        <v>1</v>
      </c>
      <c r="J14" s="127" t="s">
        <v>192</v>
      </c>
      <c r="K14" s="260">
        <v>102</v>
      </c>
      <c r="L14" s="261">
        <v>2</v>
      </c>
      <c r="M14" s="260">
        <v>146</v>
      </c>
      <c r="N14" s="129">
        <v>3.38342123594387</v>
      </c>
      <c r="O14" s="130">
        <v>6.6341592861644596</v>
      </c>
      <c r="P14" s="129">
        <v>484.29362789000601</v>
      </c>
      <c r="Q14" s="130">
        <v>1.9607843137254899</v>
      </c>
      <c r="R14" s="129">
        <v>143.137254901961</v>
      </c>
    </row>
    <row r="15" spans="7:18" x14ac:dyDescent="0.25">
      <c r="G15"/>
      <c r="I15">
        <v>1</v>
      </c>
      <c r="J15" s="127" t="s">
        <v>214</v>
      </c>
      <c r="K15" s="260">
        <v>64</v>
      </c>
      <c r="L15" s="261">
        <v>4</v>
      </c>
      <c r="M15" s="260">
        <v>114</v>
      </c>
      <c r="N15" s="129">
        <v>2.4825927578114402</v>
      </c>
      <c r="O15" s="130">
        <v>15.5162047363215</v>
      </c>
      <c r="P15" s="129">
        <v>442.21183498516302</v>
      </c>
      <c r="Q15" s="130">
        <v>6.25</v>
      </c>
      <c r="R15" s="129">
        <v>178.125</v>
      </c>
    </row>
    <row r="16" spans="7:18" x14ac:dyDescent="0.25">
      <c r="G16"/>
      <c r="I16">
        <v>0</v>
      </c>
      <c r="J16" s="127" t="s">
        <v>387</v>
      </c>
      <c r="K16" s="260">
        <v>2039</v>
      </c>
      <c r="L16" s="261">
        <v>36</v>
      </c>
      <c r="M16" s="260">
        <v>2691</v>
      </c>
      <c r="N16" s="129">
        <v>3.4965484659515198</v>
      </c>
      <c r="O16" s="130">
        <v>6.1734058251228499</v>
      </c>
      <c r="P16" s="129">
        <v>461.462085427933</v>
      </c>
      <c r="Q16" s="130">
        <v>1.76557135850907</v>
      </c>
      <c r="R16" s="129">
        <v>131.97645904855301</v>
      </c>
    </row>
    <row r="17" spans="7:18" x14ac:dyDescent="0.25">
      <c r="G17"/>
      <c r="I17">
        <v>0</v>
      </c>
      <c r="J17" s="127" t="s">
        <v>157</v>
      </c>
      <c r="K17" s="260">
        <v>1544</v>
      </c>
      <c r="L17" s="261">
        <v>77</v>
      </c>
      <c r="M17" s="260">
        <v>2217</v>
      </c>
      <c r="N17" s="129">
        <v>1.5711023002301201</v>
      </c>
      <c r="O17" s="130">
        <v>7.8351604350854398</v>
      </c>
      <c r="P17" s="129">
        <v>225.59156733226499</v>
      </c>
      <c r="Q17" s="130">
        <v>4.9870466321243496</v>
      </c>
      <c r="R17" s="129">
        <v>143.588082901554</v>
      </c>
    </row>
    <row r="18" spans="7:18" x14ac:dyDescent="0.25">
      <c r="G18"/>
      <c r="I18">
        <v>0</v>
      </c>
      <c r="J18" s="127" t="s">
        <v>168</v>
      </c>
      <c r="K18" s="260">
        <v>3583</v>
      </c>
      <c r="L18" s="261">
        <v>113</v>
      </c>
      <c r="M18" s="260">
        <v>4908</v>
      </c>
      <c r="N18" s="129">
        <v>2.2881468501100999</v>
      </c>
      <c r="O18" s="130">
        <v>7.2163157706514403</v>
      </c>
      <c r="P18" s="129">
        <v>313.43077701201099</v>
      </c>
      <c r="Q18" s="130">
        <v>3.15378174713927</v>
      </c>
      <c r="R18" s="129">
        <v>136.98018420318201</v>
      </c>
    </row>
    <row r="19" spans="7:18" ht="15" customHeight="1" x14ac:dyDescent="0.25">
      <c r="G19"/>
      <c r="J19" s="350" t="s">
        <v>41</v>
      </c>
      <c r="K19" s="292"/>
      <c r="L19" s="292"/>
      <c r="M19" s="292"/>
      <c r="N19" s="292"/>
      <c r="O19" s="292"/>
      <c r="P19" s="292"/>
      <c r="Q19" s="292"/>
      <c r="R19" s="292"/>
    </row>
    <row r="20" spans="7:18" x14ac:dyDescent="0.25">
      <c r="G20"/>
      <c r="J20" s="350" t="s">
        <v>42</v>
      </c>
      <c r="K20" s="292"/>
      <c r="L20" s="292"/>
      <c r="M20" s="292"/>
      <c r="N20" s="292"/>
      <c r="O20" s="292"/>
      <c r="P20" s="292"/>
      <c r="Q20" s="292"/>
      <c r="R20" s="292"/>
    </row>
    <row r="21" spans="7:18" x14ac:dyDescent="0.25">
      <c r="G21"/>
    </row>
  </sheetData>
  <mergeCells count="10">
    <mergeCell ref="Q4:Q5"/>
    <mergeCell ref="R4:R5"/>
    <mergeCell ref="J19:R19"/>
    <mergeCell ref="J20:R20"/>
    <mergeCell ref="K4:K5"/>
    <mergeCell ref="L4:L5"/>
    <mergeCell ref="M4:M5"/>
    <mergeCell ref="N4:N5"/>
    <mergeCell ref="O4:O5"/>
    <mergeCell ref="P4:P5"/>
  </mergeCells>
  <conditionalFormatting sqref="I6:R18">
    <cfRule type="expression" dxfId="13" priority="1">
      <formula>$I6&gt;0</formula>
    </cfRule>
  </conditionalFormatting>
  <conditionalFormatting sqref="J6:R21">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J6:R21</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21"/>
  <sheetViews>
    <sheetView showGridLines="0" workbookViewId="0">
      <selection activeCell="I1" sqref="I1"/>
    </sheetView>
  </sheetViews>
  <sheetFormatPr defaultRowHeight="15" x14ac:dyDescent="0.25"/>
  <cols>
    <col min="1" max="1" width="6.28515625" customWidth="1"/>
    <col min="2" max="8" width="24" hidden="1" customWidth="1"/>
    <col min="9" max="9" width="24" customWidth="1"/>
  </cols>
  <sheetData>
    <row r="1" spans="8:15" x14ac:dyDescent="0.25">
      <c r="I1" s="254" t="s">
        <v>309</v>
      </c>
    </row>
    <row r="2" spans="8:15" x14ac:dyDescent="0.25">
      <c r="I2" s="2" t="s">
        <v>388</v>
      </c>
      <c r="K2" s="131"/>
      <c r="N2" s="131"/>
    </row>
    <row r="3" spans="8:15" x14ac:dyDescent="0.25">
      <c r="I3" s="241" t="s">
        <v>332</v>
      </c>
      <c r="J3" s="241"/>
      <c r="K3" s="241"/>
      <c r="L3" s="241"/>
      <c r="M3" s="241"/>
      <c r="N3" s="241"/>
      <c r="O3" s="241"/>
    </row>
    <row r="4" spans="8:15" x14ac:dyDescent="0.25">
      <c r="I4" s="306" t="s">
        <v>158</v>
      </c>
      <c r="J4" s="293" t="s">
        <v>23</v>
      </c>
      <c r="K4" s="293"/>
      <c r="L4" s="293"/>
      <c r="M4" s="341" t="s">
        <v>159</v>
      </c>
      <c r="N4" s="341"/>
      <c r="O4" s="341"/>
    </row>
    <row r="5" spans="8:15" ht="18.75" customHeight="1" x14ac:dyDescent="0.25">
      <c r="I5" s="307"/>
      <c r="J5" s="3" t="s">
        <v>1</v>
      </c>
      <c r="K5" s="3" t="s">
        <v>2</v>
      </c>
      <c r="L5" s="3" t="s">
        <v>3</v>
      </c>
      <c r="M5" s="3" t="s">
        <v>1</v>
      </c>
      <c r="N5" s="3" t="s">
        <v>2</v>
      </c>
      <c r="O5" s="3" t="s">
        <v>3</v>
      </c>
    </row>
    <row r="6" spans="8:15" x14ac:dyDescent="0.25">
      <c r="H6" s="169">
        <v>0</v>
      </c>
      <c r="I6" s="210" t="s">
        <v>209</v>
      </c>
      <c r="J6" s="264">
        <v>153</v>
      </c>
      <c r="K6" s="264">
        <v>1</v>
      </c>
      <c r="L6" s="264">
        <v>201</v>
      </c>
      <c r="M6" s="264">
        <v>40</v>
      </c>
      <c r="N6" s="264">
        <v>2</v>
      </c>
      <c r="O6" s="264">
        <v>61</v>
      </c>
    </row>
    <row r="7" spans="8:15" x14ac:dyDescent="0.25">
      <c r="H7" s="169">
        <v>0</v>
      </c>
      <c r="I7" s="210" t="s">
        <v>210</v>
      </c>
      <c r="J7" s="264">
        <v>221</v>
      </c>
      <c r="K7" s="264">
        <v>3</v>
      </c>
      <c r="L7" s="264">
        <v>274</v>
      </c>
      <c r="M7" s="264">
        <v>70</v>
      </c>
      <c r="N7" s="264">
        <v>3</v>
      </c>
      <c r="O7" s="264">
        <v>107</v>
      </c>
    </row>
    <row r="8" spans="8:15" x14ac:dyDescent="0.25">
      <c r="H8" s="169">
        <v>1</v>
      </c>
      <c r="I8" s="210" t="s">
        <v>189</v>
      </c>
      <c r="J8" s="264">
        <v>377</v>
      </c>
      <c r="K8" s="264">
        <v>3</v>
      </c>
      <c r="L8" s="264">
        <v>480</v>
      </c>
      <c r="M8" s="264">
        <v>143</v>
      </c>
      <c r="N8" s="264">
        <v>4</v>
      </c>
      <c r="O8" s="264">
        <v>209</v>
      </c>
    </row>
    <row r="9" spans="8:15" x14ac:dyDescent="0.25">
      <c r="H9" s="169">
        <v>1</v>
      </c>
      <c r="I9" s="210" t="s">
        <v>190</v>
      </c>
      <c r="J9" s="264">
        <v>45</v>
      </c>
      <c r="K9" s="264">
        <v>1</v>
      </c>
      <c r="L9" s="264">
        <v>56</v>
      </c>
      <c r="M9" s="264">
        <v>34</v>
      </c>
      <c r="N9" s="264">
        <v>0</v>
      </c>
      <c r="O9" s="264">
        <v>62</v>
      </c>
    </row>
    <row r="10" spans="8:15" x14ac:dyDescent="0.25">
      <c r="H10" s="169">
        <v>0</v>
      </c>
      <c r="I10" s="210" t="s">
        <v>211</v>
      </c>
      <c r="J10" s="264">
        <v>19</v>
      </c>
      <c r="K10" s="264">
        <v>0</v>
      </c>
      <c r="L10" s="264">
        <v>19</v>
      </c>
      <c r="M10" s="264">
        <v>20</v>
      </c>
      <c r="N10" s="264">
        <v>1</v>
      </c>
      <c r="O10" s="264">
        <v>26</v>
      </c>
    </row>
    <row r="11" spans="8:15" x14ac:dyDescent="0.25">
      <c r="H11" s="169">
        <v>1</v>
      </c>
      <c r="I11" s="210" t="s">
        <v>191</v>
      </c>
      <c r="J11" s="264">
        <v>434</v>
      </c>
      <c r="K11" s="264">
        <v>9</v>
      </c>
      <c r="L11" s="264">
        <v>511</v>
      </c>
      <c r="M11" s="264">
        <v>86</v>
      </c>
      <c r="N11" s="264">
        <v>1</v>
      </c>
      <c r="O11" s="264">
        <v>121</v>
      </c>
    </row>
    <row r="12" spans="8:15" x14ac:dyDescent="0.25">
      <c r="H12" s="169">
        <v>0</v>
      </c>
      <c r="I12" s="210" t="s">
        <v>212</v>
      </c>
      <c r="J12" s="264">
        <v>160</v>
      </c>
      <c r="K12" s="264">
        <v>1</v>
      </c>
      <c r="L12" s="264">
        <v>189</v>
      </c>
      <c r="M12" s="264">
        <v>9</v>
      </c>
      <c r="N12" s="264">
        <v>0</v>
      </c>
      <c r="O12" s="264">
        <v>18</v>
      </c>
    </row>
    <row r="13" spans="8:15" x14ac:dyDescent="0.25">
      <c r="H13" s="169">
        <v>0</v>
      </c>
      <c r="I13" s="210" t="s">
        <v>213</v>
      </c>
      <c r="J13" s="264">
        <v>37</v>
      </c>
      <c r="K13" s="264">
        <v>0</v>
      </c>
      <c r="L13" s="264">
        <v>47</v>
      </c>
      <c r="M13" s="264">
        <v>25</v>
      </c>
      <c r="N13" s="264">
        <v>1</v>
      </c>
      <c r="O13" s="264">
        <v>50</v>
      </c>
    </row>
    <row r="14" spans="8:15" x14ac:dyDescent="0.25">
      <c r="H14" s="169">
        <v>1</v>
      </c>
      <c r="I14" s="210" t="s">
        <v>192</v>
      </c>
      <c r="J14" s="264">
        <v>76</v>
      </c>
      <c r="K14" s="264">
        <v>1</v>
      </c>
      <c r="L14" s="264">
        <v>96</v>
      </c>
      <c r="M14" s="264">
        <v>26</v>
      </c>
      <c r="N14" s="264">
        <v>1</v>
      </c>
      <c r="O14" s="264">
        <v>50</v>
      </c>
    </row>
    <row r="15" spans="8:15" x14ac:dyDescent="0.25">
      <c r="H15" s="169">
        <v>1</v>
      </c>
      <c r="I15" s="210" t="s">
        <v>214</v>
      </c>
      <c r="J15" s="264">
        <v>45</v>
      </c>
      <c r="K15" s="264">
        <v>2</v>
      </c>
      <c r="L15" s="264">
        <v>80</v>
      </c>
      <c r="M15" s="264">
        <v>19</v>
      </c>
      <c r="N15" s="264">
        <v>2</v>
      </c>
      <c r="O15" s="264">
        <v>34</v>
      </c>
    </row>
    <row r="16" spans="8:15" x14ac:dyDescent="0.25">
      <c r="H16" s="169">
        <v>0</v>
      </c>
      <c r="I16" s="210" t="s">
        <v>387</v>
      </c>
      <c r="J16" s="264">
        <v>1567</v>
      </c>
      <c r="K16" s="264">
        <v>21</v>
      </c>
      <c r="L16" s="264">
        <v>1953</v>
      </c>
      <c r="M16" s="264">
        <v>472</v>
      </c>
      <c r="N16" s="264">
        <v>15</v>
      </c>
      <c r="O16" s="264">
        <v>738</v>
      </c>
    </row>
    <row r="17" spans="8:15" x14ac:dyDescent="0.25">
      <c r="H17" s="169">
        <v>0</v>
      </c>
      <c r="I17" s="210" t="s">
        <v>156</v>
      </c>
      <c r="J17" s="264">
        <v>567</v>
      </c>
      <c r="K17" s="264">
        <v>12</v>
      </c>
      <c r="L17" s="264">
        <v>742</v>
      </c>
      <c r="M17" s="264">
        <v>977</v>
      </c>
      <c r="N17" s="264">
        <v>65</v>
      </c>
      <c r="O17" s="264">
        <v>1475</v>
      </c>
    </row>
    <row r="18" spans="8:15" x14ac:dyDescent="0.25">
      <c r="H18" s="169">
        <v>0</v>
      </c>
      <c r="I18" s="210" t="s">
        <v>168</v>
      </c>
      <c r="J18" s="264">
        <v>2134</v>
      </c>
      <c r="K18" s="264">
        <v>33</v>
      </c>
      <c r="L18" s="264">
        <v>2695</v>
      </c>
      <c r="M18" s="264">
        <v>1449</v>
      </c>
      <c r="N18" s="264">
        <v>80</v>
      </c>
      <c r="O18" s="264">
        <v>2213</v>
      </c>
    </row>
    <row r="19" spans="8:15" x14ac:dyDescent="0.25">
      <c r="H19" s="169"/>
      <c r="I19" s="210"/>
      <c r="J19" s="198"/>
      <c r="K19" s="198"/>
      <c r="L19" s="198"/>
      <c r="M19" s="211"/>
      <c r="N19" s="211"/>
      <c r="O19" s="211"/>
    </row>
    <row r="20" spans="8:15" x14ac:dyDescent="0.25">
      <c r="H20" s="169"/>
      <c r="I20" s="210"/>
      <c r="J20" s="198"/>
      <c r="K20" s="198"/>
      <c r="L20" s="198"/>
      <c r="M20" s="211"/>
      <c r="N20" s="211"/>
      <c r="O20" s="211"/>
    </row>
    <row r="21" spans="8:15" x14ac:dyDescent="0.25">
      <c r="H21" s="169"/>
      <c r="I21" s="210"/>
      <c r="J21" s="198"/>
      <c r="K21" s="198"/>
      <c r="L21" s="198"/>
      <c r="M21" s="211"/>
      <c r="N21" s="211"/>
      <c r="O21" s="211"/>
    </row>
  </sheetData>
  <mergeCells count="3">
    <mergeCell ref="I4:I5"/>
    <mergeCell ref="J4:L4"/>
    <mergeCell ref="M4:O4"/>
  </mergeCells>
  <conditionalFormatting sqref="H6:O21">
    <cfRule type="expression" dxfId="9" priority="6">
      <formula>$H6=0</formula>
    </cfRule>
    <cfRule type="expression" dxfId="8" priority="7">
      <formula>$H6&gt;0</formula>
    </cfRule>
    <cfRule type="expression" dxfId="7" priority="11">
      <formula>$I6 &lt;&gt; ""</formula>
    </cfRule>
    <cfRule type="expression" dxfId="6" priority="13">
      <formula>$I6 = ""</formula>
    </cfRule>
  </conditionalFormatting>
  <conditionalFormatting sqref="J6:J21 L6:L21 N6:N21">
    <cfRule type="expression" dxfId="5" priority="10">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5" id="{E0A2A46D-E3BF-4A6A-8377-38F06669568A}">
            <xm:f>$I6 = Istruzioni!$A$1</xm:f>
            <x14:dxf>
              <font>
                <b/>
                <i val="0"/>
                <color theme="0"/>
              </font>
              <fill>
                <patternFill>
                  <bgColor rgb="FFA71433"/>
                </patternFill>
              </fill>
              <border>
                <top style="thin">
                  <color auto="1"/>
                </top>
                <bottom style="thin">
                  <color auto="1"/>
                </bottom>
              </border>
            </x14:dxf>
          </x14:cfRule>
          <xm:sqref>H6:O21</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1" sqref="G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4" t="s">
        <v>309</v>
      </c>
    </row>
    <row r="2" spans="1:4" x14ac:dyDescent="0.25">
      <c r="B2" s="2" t="s">
        <v>344</v>
      </c>
    </row>
    <row r="4" spans="1:4" x14ac:dyDescent="0.25">
      <c r="B4" s="351" t="s">
        <v>160</v>
      </c>
      <c r="C4" s="352" t="s">
        <v>161</v>
      </c>
      <c r="D4" s="352"/>
    </row>
    <row r="5" spans="1:4" x14ac:dyDescent="0.25">
      <c r="B5" s="351"/>
      <c r="C5" s="231" t="s">
        <v>162</v>
      </c>
      <c r="D5" s="231" t="s">
        <v>163</v>
      </c>
    </row>
    <row r="6" spans="1:4" x14ac:dyDescent="0.25">
      <c r="B6" s="165" t="s">
        <v>171</v>
      </c>
      <c r="C6" s="162">
        <v>209.71876158630599</v>
      </c>
      <c r="D6" s="163">
        <v>60523786</v>
      </c>
    </row>
    <row r="7" spans="1:4" x14ac:dyDescent="0.25">
      <c r="B7" s="165" t="s">
        <v>165</v>
      </c>
      <c r="C7" s="162">
        <v>231.979580000082</v>
      </c>
      <c r="D7" s="163">
        <v>425765462</v>
      </c>
    </row>
    <row r="8" spans="1:4" x14ac:dyDescent="0.25">
      <c r="B8" s="165" t="s">
        <v>164</v>
      </c>
      <c r="C8" s="162">
        <v>233.42673439382901</v>
      </c>
      <c r="D8" s="163">
        <v>1303563545</v>
      </c>
    </row>
    <row r="9" spans="1:4" x14ac:dyDescent="0.25">
      <c r="B9" s="165" t="s">
        <v>169</v>
      </c>
      <c r="C9" s="162">
        <v>259.59330741449298</v>
      </c>
      <c r="D9" s="163">
        <v>1104222317</v>
      </c>
    </row>
    <row r="10" spans="1:4" x14ac:dyDescent="0.25">
      <c r="B10" s="165" t="s">
        <v>166</v>
      </c>
      <c r="C10" s="162">
        <v>266.57832250054099</v>
      </c>
      <c r="D10" s="163">
        <v>141703706</v>
      </c>
    </row>
    <row r="11" spans="1:4" x14ac:dyDescent="0.25">
      <c r="B11" s="165" t="s">
        <v>167</v>
      </c>
      <c r="C11" s="162">
        <v>276.77327939703798</v>
      </c>
      <c r="D11" s="163">
        <v>1325291484</v>
      </c>
    </row>
    <row r="12" spans="1:4" x14ac:dyDescent="0.25">
      <c r="B12" s="165" t="s">
        <v>206</v>
      </c>
      <c r="C12" s="162">
        <v>279.05805180157301</v>
      </c>
      <c r="D12" s="163">
        <v>34267073</v>
      </c>
    </row>
    <row r="13" spans="1:4" x14ac:dyDescent="0.25">
      <c r="B13" s="165" t="s">
        <v>172</v>
      </c>
      <c r="C13" s="162">
        <v>282.21185986207303</v>
      </c>
      <c r="D13" s="163">
        <v>2828826069</v>
      </c>
    </row>
    <row r="14" spans="1:4" x14ac:dyDescent="0.25">
      <c r="B14" s="165" t="s">
        <v>173</v>
      </c>
      <c r="C14" s="162">
        <v>293.83388779158298</v>
      </c>
      <c r="D14" s="163">
        <v>1425691867</v>
      </c>
    </row>
    <row r="15" spans="1:4" x14ac:dyDescent="0.25">
      <c r="B15" s="165" t="s">
        <v>168</v>
      </c>
      <c r="C15" s="162">
        <v>300.89235747457002</v>
      </c>
      <c r="D15" s="163">
        <v>471166139</v>
      </c>
    </row>
    <row r="16" spans="1:4" x14ac:dyDescent="0.25">
      <c r="B16" s="165" t="s">
        <v>208</v>
      </c>
      <c r="C16" s="162">
        <v>306.13061102829101</v>
      </c>
      <c r="D16" s="163">
        <v>365628779</v>
      </c>
    </row>
    <row r="17" spans="2:4" x14ac:dyDescent="0.25">
      <c r="B17" s="165" t="s">
        <v>207</v>
      </c>
      <c r="C17" s="162">
        <v>316.75650971483299</v>
      </c>
      <c r="D17" s="163">
        <v>343490284</v>
      </c>
    </row>
    <row r="18" spans="2:4" x14ac:dyDescent="0.25">
      <c r="B18" s="165" t="s">
        <v>170</v>
      </c>
      <c r="C18" s="162">
        <v>321.50216016463298</v>
      </c>
      <c r="D18" s="163">
        <v>407986402</v>
      </c>
    </row>
    <row r="19" spans="2:4" x14ac:dyDescent="0.25">
      <c r="B19" s="165" t="s">
        <v>175</v>
      </c>
      <c r="C19" s="162">
        <v>338.22127680248099</v>
      </c>
      <c r="D19" s="163">
        <v>501243594</v>
      </c>
    </row>
    <row r="20" spans="2:4" x14ac:dyDescent="0.25">
      <c r="B20" s="165" t="s">
        <v>27</v>
      </c>
      <c r="C20" s="162">
        <v>345.85299144462601</v>
      </c>
      <c r="D20" s="163">
        <v>1342744323</v>
      </c>
    </row>
    <row r="21" spans="2:4" x14ac:dyDescent="0.25">
      <c r="B21" s="165" t="s">
        <v>4</v>
      </c>
      <c r="C21" s="162">
        <v>347.90807391341599</v>
      </c>
      <c r="D21" s="163">
        <v>296595460</v>
      </c>
    </row>
    <row r="22" spans="2:4" x14ac:dyDescent="0.25">
      <c r="B22" s="165" t="s">
        <v>174</v>
      </c>
      <c r="C22" s="162">
        <v>366.50059969276202</v>
      </c>
      <c r="D22" s="163">
        <v>2093637791</v>
      </c>
    </row>
    <row r="23" spans="2:4" x14ac:dyDescent="0.25">
      <c r="B23" s="165" t="s">
        <v>177</v>
      </c>
      <c r="C23" s="162">
        <v>376.92301821473399</v>
      </c>
      <c r="D23" s="163">
        <v>1680627369</v>
      </c>
    </row>
    <row r="24" spans="2:4" x14ac:dyDescent="0.25">
      <c r="B24" s="165" t="s">
        <v>176</v>
      </c>
      <c r="C24" s="162">
        <v>384.879412634039</v>
      </c>
      <c r="D24" s="163">
        <v>1408921138</v>
      </c>
    </row>
    <row r="25" spans="2:4" x14ac:dyDescent="0.25">
      <c r="B25" s="165" t="s">
        <v>178</v>
      </c>
      <c r="C25" s="162">
        <v>432.34001446813699</v>
      </c>
      <c r="D25" s="163">
        <v>652627628</v>
      </c>
    </row>
    <row r="26" spans="2:4" x14ac:dyDescent="0.25">
      <c r="B26" s="232" t="s">
        <v>179</v>
      </c>
      <c r="C26" s="233">
        <v>308.96842951400902</v>
      </c>
      <c r="D26" s="234">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3"/>
  <sheetViews>
    <sheetView showGridLines="0" zoomScaleNormal="100" workbookViewId="0">
      <selection activeCell="L1" sqref="L1"/>
    </sheetView>
  </sheetViews>
  <sheetFormatPr defaultRowHeight="15" x14ac:dyDescent="0.25"/>
  <cols>
    <col min="1" max="1" width="6.7109375" customWidth="1"/>
    <col min="2" max="2" width="9.5703125" customWidth="1"/>
  </cols>
  <sheetData>
    <row r="1" spans="1:18" x14ac:dyDescent="0.25">
      <c r="A1" s="254" t="s">
        <v>309</v>
      </c>
    </row>
    <row r="2" spans="1:18" x14ac:dyDescent="0.25">
      <c r="B2" s="60" t="s">
        <v>372</v>
      </c>
      <c r="C2" s="76"/>
      <c r="D2" s="76"/>
      <c r="E2" s="76"/>
      <c r="F2" s="76"/>
      <c r="G2" s="76"/>
      <c r="H2" s="76"/>
      <c r="I2" s="76"/>
      <c r="J2" s="76"/>
      <c r="K2" s="76"/>
      <c r="L2" s="76"/>
      <c r="M2" s="76"/>
      <c r="N2" s="76"/>
      <c r="O2" s="76"/>
    </row>
    <row r="3" spans="1:18" x14ac:dyDescent="0.25">
      <c r="B3" s="166" t="s">
        <v>345</v>
      </c>
      <c r="C3" s="76"/>
      <c r="D3" s="76"/>
      <c r="E3" s="76"/>
      <c r="F3" s="76"/>
      <c r="G3" s="76"/>
      <c r="H3" s="76"/>
      <c r="I3" s="76"/>
      <c r="J3" s="76"/>
      <c r="K3" s="76"/>
      <c r="L3" s="76"/>
      <c r="M3" s="76"/>
      <c r="N3" s="76"/>
      <c r="O3" s="76"/>
    </row>
    <row r="4" spans="1:18" ht="15" customHeight="1" x14ac:dyDescent="0.25">
      <c r="B4" s="356" t="s">
        <v>90</v>
      </c>
      <c r="C4" s="361" t="s">
        <v>120</v>
      </c>
      <c r="D4" s="361"/>
      <c r="E4" s="361"/>
      <c r="F4" s="361"/>
      <c r="G4" s="361"/>
      <c r="H4" s="361"/>
      <c r="I4" s="361"/>
      <c r="J4" s="361"/>
      <c r="K4" s="361"/>
      <c r="L4" s="361"/>
      <c r="M4" s="361"/>
      <c r="N4" s="361"/>
      <c r="O4" s="361"/>
      <c r="P4" s="361"/>
      <c r="Q4" s="361"/>
      <c r="R4" s="353" t="s">
        <v>9</v>
      </c>
    </row>
    <row r="5" spans="1:18" ht="15" customHeight="1" x14ac:dyDescent="0.25">
      <c r="B5" s="357"/>
      <c r="C5" s="287" t="s">
        <v>23</v>
      </c>
      <c r="D5" s="287"/>
      <c r="E5" s="287"/>
      <c r="F5" s="287"/>
      <c r="G5" s="287"/>
      <c r="H5" s="359" t="s">
        <v>24</v>
      </c>
      <c r="I5" s="359"/>
      <c r="J5" s="359"/>
      <c r="K5" s="359"/>
      <c r="L5" s="359"/>
      <c r="M5" s="360" t="s">
        <v>121</v>
      </c>
      <c r="N5" s="360"/>
      <c r="O5" s="360"/>
      <c r="P5" s="360"/>
      <c r="Q5" s="360"/>
      <c r="R5" s="354"/>
    </row>
    <row r="6" spans="1:18" ht="40.5" x14ac:dyDescent="0.25">
      <c r="B6" s="358"/>
      <c r="C6" s="132" t="s">
        <v>122</v>
      </c>
      <c r="D6" s="132" t="s">
        <v>123</v>
      </c>
      <c r="E6" s="132" t="s">
        <v>124</v>
      </c>
      <c r="F6" s="167" t="s">
        <v>205</v>
      </c>
      <c r="G6" s="132" t="s">
        <v>9</v>
      </c>
      <c r="H6" s="132" t="s">
        <v>122</v>
      </c>
      <c r="I6" s="132" t="s">
        <v>123</v>
      </c>
      <c r="J6" s="132" t="s">
        <v>124</v>
      </c>
      <c r="K6" s="132" t="s">
        <v>205</v>
      </c>
      <c r="L6" s="132" t="s">
        <v>9</v>
      </c>
      <c r="M6" s="132" t="s">
        <v>122</v>
      </c>
      <c r="N6" s="132" t="s">
        <v>123</v>
      </c>
      <c r="O6" s="132" t="s">
        <v>124</v>
      </c>
      <c r="P6" s="132" t="s">
        <v>205</v>
      </c>
      <c r="Q6" s="132" t="s">
        <v>9</v>
      </c>
      <c r="R6" s="355"/>
    </row>
    <row r="7" spans="1:18" x14ac:dyDescent="0.25">
      <c r="B7" s="194" t="s">
        <v>189</v>
      </c>
      <c r="C7" s="202">
        <v>73</v>
      </c>
      <c r="D7" s="202">
        <v>150</v>
      </c>
      <c r="E7" s="202">
        <v>685</v>
      </c>
      <c r="F7" s="202" t="s">
        <v>30</v>
      </c>
      <c r="G7" s="202">
        <v>908</v>
      </c>
      <c r="H7" s="202" t="s">
        <v>30</v>
      </c>
      <c r="I7" s="202" t="s">
        <v>30</v>
      </c>
      <c r="J7" s="203" t="s">
        <v>30</v>
      </c>
      <c r="K7" s="203" t="s">
        <v>30</v>
      </c>
      <c r="L7" s="203" t="s">
        <v>30</v>
      </c>
      <c r="M7" s="203">
        <v>120</v>
      </c>
      <c r="N7" s="203">
        <v>212</v>
      </c>
      <c r="O7" s="203">
        <v>205</v>
      </c>
      <c r="P7" s="203" t="s">
        <v>30</v>
      </c>
      <c r="Q7" s="203">
        <v>537</v>
      </c>
      <c r="R7" s="203">
        <v>1445</v>
      </c>
    </row>
    <row r="8" spans="1:18" x14ac:dyDescent="0.25">
      <c r="B8" s="194" t="s">
        <v>190</v>
      </c>
      <c r="C8" s="202">
        <v>34</v>
      </c>
      <c r="D8" s="202">
        <v>73</v>
      </c>
      <c r="E8" s="202">
        <v>37</v>
      </c>
      <c r="F8" s="202" t="s">
        <v>30</v>
      </c>
      <c r="G8" s="202">
        <v>144</v>
      </c>
      <c r="H8" s="202" t="s">
        <v>30</v>
      </c>
      <c r="I8" s="202" t="s">
        <v>30</v>
      </c>
      <c r="J8" s="203" t="s">
        <v>30</v>
      </c>
      <c r="K8" s="203" t="s">
        <v>30</v>
      </c>
      <c r="L8" s="203" t="s">
        <v>30</v>
      </c>
      <c r="M8" s="203">
        <v>98</v>
      </c>
      <c r="N8" s="203">
        <v>121</v>
      </c>
      <c r="O8" s="203">
        <v>7</v>
      </c>
      <c r="P8" s="203" t="s">
        <v>30</v>
      </c>
      <c r="Q8" s="203">
        <v>226</v>
      </c>
      <c r="R8" s="215">
        <v>370</v>
      </c>
    </row>
    <row r="9" spans="1:18" x14ac:dyDescent="0.25">
      <c r="B9" s="194" t="s">
        <v>191</v>
      </c>
      <c r="C9" s="202">
        <v>3</v>
      </c>
      <c r="D9" s="202">
        <v>55</v>
      </c>
      <c r="E9" s="202">
        <v>705</v>
      </c>
      <c r="F9" s="202" t="s">
        <v>30</v>
      </c>
      <c r="G9" s="202">
        <v>763</v>
      </c>
      <c r="H9" s="202" t="s">
        <v>30</v>
      </c>
      <c r="I9" s="202" t="s">
        <v>30</v>
      </c>
      <c r="J9" s="203" t="s">
        <v>30</v>
      </c>
      <c r="K9" s="203" t="s">
        <v>30</v>
      </c>
      <c r="L9" s="203" t="s">
        <v>30</v>
      </c>
      <c r="M9" s="203">
        <v>37</v>
      </c>
      <c r="N9" s="203">
        <v>70</v>
      </c>
      <c r="O9" s="203">
        <v>159</v>
      </c>
      <c r="P9" s="203" t="s">
        <v>30</v>
      </c>
      <c r="Q9" s="203">
        <v>266</v>
      </c>
      <c r="R9" s="215">
        <v>1029</v>
      </c>
    </row>
    <row r="10" spans="1:18" x14ac:dyDescent="0.25">
      <c r="B10" s="194" t="s">
        <v>192</v>
      </c>
      <c r="C10" s="202">
        <v>11</v>
      </c>
      <c r="D10" s="202">
        <v>46</v>
      </c>
      <c r="E10" s="202">
        <v>66</v>
      </c>
      <c r="F10" s="202" t="s">
        <v>30</v>
      </c>
      <c r="G10" s="202">
        <v>123</v>
      </c>
      <c r="H10" s="202" t="s">
        <v>30</v>
      </c>
      <c r="I10" s="202" t="s">
        <v>30</v>
      </c>
      <c r="J10" s="203" t="s">
        <v>30</v>
      </c>
      <c r="K10" s="203" t="s">
        <v>30</v>
      </c>
      <c r="L10" s="203" t="s">
        <v>30</v>
      </c>
      <c r="M10" s="203">
        <v>57</v>
      </c>
      <c r="N10" s="203">
        <v>77</v>
      </c>
      <c r="O10" s="203">
        <v>12</v>
      </c>
      <c r="P10" s="203" t="s">
        <v>30</v>
      </c>
      <c r="Q10" s="203">
        <v>146</v>
      </c>
      <c r="R10" s="215">
        <v>269</v>
      </c>
    </row>
    <row r="11" spans="1:18" x14ac:dyDescent="0.25">
      <c r="B11" s="194" t="s">
        <v>193</v>
      </c>
      <c r="C11" s="202" t="s">
        <v>30</v>
      </c>
      <c r="D11" s="202">
        <v>118</v>
      </c>
      <c r="E11" s="202">
        <v>78</v>
      </c>
      <c r="F11" s="202" t="s">
        <v>30</v>
      </c>
      <c r="G11" s="202">
        <v>196</v>
      </c>
      <c r="H11" s="202" t="s">
        <v>30</v>
      </c>
      <c r="I11" s="202" t="s">
        <v>30</v>
      </c>
      <c r="J11" s="203" t="s">
        <v>30</v>
      </c>
      <c r="K11" s="203" t="s">
        <v>30</v>
      </c>
      <c r="L11" s="203" t="s">
        <v>30</v>
      </c>
      <c r="M11" s="203">
        <v>31</v>
      </c>
      <c r="N11" s="203">
        <v>220</v>
      </c>
      <c r="O11" s="203">
        <v>23</v>
      </c>
      <c r="P11" s="203" t="s">
        <v>30</v>
      </c>
      <c r="Q11" s="203">
        <v>274</v>
      </c>
      <c r="R11" s="215">
        <v>470</v>
      </c>
    </row>
    <row r="12" spans="1:18" x14ac:dyDescent="0.25">
      <c r="B12" s="194" t="s">
        <v>168</v>
      </c>
      <c r="C12" s="202">
        <v>121</v>
      </c>
      <c r="D12" s="202">
        <v>442</v>
      </c>
      <c r="E12" s="202">
        <v>1571</v>
      </c>
      <c r="F12" s="202" t="s">
        <v>30</v>
      </c>
      <c r="G12" s="202">
        <v>2134</v>
      </c>
      <c r="H12" s="202" t="s">
        <v>30</v>
      </c>
      <c r="I12" s="202" t="s">
        <v>30</v>
      </c>
      <c r="J12" s="203" t="s">
        <v>30</v>
      </c>
      <c r="K12" s="203" t="s">
        <v>30</v>
      </c>
      <c r="L12" s="203" t="s">
        <v>30</v>
      </c>
      <c r="M12" s="203">
        <v>343</v>
      </c>
      <c r="N12" s="203">
        <v>700</v>
      </c>
      <c r="O12" s="203">
        <v>406</v>
      </c>
      <c r="P12" s="203" t="s">
        <v>30</v>
      </c>
      <c r="Q12" s="203">
        <v>1449</v>
      </c>
      <c r="R12" s="215">
        <v>3583</v>
      </c>
    </row>
    <row r="13" spans="1:18" x14ac:dyDescent="0.25">
      <c r="B13" s="90" t="s">
        <v>184</v>
      </c>
    </row>
  </sheetData>
  <mergeCells count="6">
    <mergeCell ref="R4:R6"/>
    <mergeCell ref="B4:B6"/>
    <mergeCell ref="C5:G5"/>
    <mergeCell ref="H5:L5"/>
    <mergeCell ref="M5:Q5"/>
    <mergeCell ref="C4:Q4"/>
  </mergeCells>
  <conditionalFormatting sqref="B7:R12">
    <cfRule type="expression" dxfId="3" priority="2">
      <formula>$B7="Italia"</formula>
    </cfRule>
    <cfRule type="expression" dxfId="2" priority="11">
      <formula>$B7=""</formula>
    </cfRule>
    <cfRule type="expression" dxfId="1" priority="12">
      <formula>$B7&lt;&gt;""</formula>
    </cfRule>
  </conditionalFormatting>
  <conditionalFormatting sqref="C7:C12 E7:E12 G7:G12 I7:I12 K7:K12 M7:M12 O7:O12 Q7:Q12">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J1" sqref="J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4" t="s">
        <v>309</v>
      </c>
    </row>
    <row r="2" spans="1:7" x14ac:dyDescent="0.25">
      <c r="B2" s="2" t="s">
        <v>373</v>
      </c>
    </row>
    <row r="3" spans="1:7" x14ac:dyDescent="0.25">
      <c r="B3" s="118" t="s">
        <v>332</v>
      </c>
    </row>
    <row r="4" spans="1:7" ht="40.5" x14ac:dyDescent="0.25">
      <c r="B4" s="119" t="s">
        <v>54</v>
      </c>
      <c r="C4" s="44" t="s">
        <v>122</v>
      </c>
      <c r="D4" s="44" t="s">
        <v>123</v>
      </c>
      <c r="E4" s="44" t="s">
        <v>124</v>
      </c>
      <c r="F4" s="44" t="s">
        <v>205</v>
      </c>
      <c r="G4" s="44" t="s">
        <v>9</v>
      </c>
    </row>
    <row r="5" spans="1:7" x14ac:dyDescent="0.25">
      <c r="B5" s="133" t="s">
        <v>55</v>
      </c>
      <c r="C5" s="213">
        <v>24</v>
      </c>
      <c r="D5" s="168">
        <v>69</v>
      </c>
      <c r="E5" s="213">
        <v>139</v>
      </c>
      <c r="F5" s="168" t="s">
        <v>30</v>
      </c>
      <c r="G5" s="212">
        <v>232</v>
      </c>
    </row>
    <row r="6" spans="1:7" x14ac:dyDescent="0.25">
      <c r="B6" s="133" t="s">
        <v>56</v>
      </c>
      <c r="C6" s="213">
        <v>26</v>
      </c>
      <c r="D6" s="168">
        <v>75</v>
      </c>
      <c r="E6" s="213">
        <v>135</v>
      </c>
      <c r="F6" s="168" t="s">
        <v>30</v>
      </c>
      <c r="G6" s="212">
        <v>236</v>
      </c>
    </row>
    <row r="7" spans="1:7" x14ac:dyDescent="0.25">
      <c r="B7" s="133" t="s">
        <v>57</v>
      </c>
      <c r="C7" s="213">
        <v>32</v>
      </c>
      <c r="D7" s="168">
        <v>78</v>
      </c>
      <c r="E7" s="213">
        <v>113</v>
      </c>
      <c r="F7" s="168" t="s">
        <v>30</v>
      </c>
      <c r="G7" s="212">
        <v>223</v>
      </c>
    </row>
    <row r="8" spans="1:7" x14ac:dyDescent="0.25">
      <c r="B8" s="133" t="s">
        <v>58</v>
      </c>
      <c r="C8" s="213">
        <v>42</v>
      </c>
      <c r="D8" s="168">
        <v>71</v>
      </c>
      <c r="E8" s="213">
        <v>145</v>
      </c>
      <c r="F8" s="168" t="s">
        <v>30</v>
      </c>
      <c r="G8" s="212">
        <v>258</v>
      </c>
    </row>
    <row r="9" spans="1:7" x14ac:dyDescent="0.25">
      <c r="B9" s="133" t="s">
        <v>59</v>
      </c>
      <c r="C9" s="213">
        <v>39</v>
      </c>
      <c r="D9" s="168">
        <v>108</v>
      </c>
      <c r="E9" s="213">
        <v>163</v>
      </c>
      <c r="F9" s="168" t="s">
        <v>30</v>
      </c>
      <c r="G9" s="212">
        <v>310</v>
      </c>
    </row>
    <row r="10" spans="1:7" x14ac:dyDescent="0.25">
      <c r="B10" s="133" t="s">
        <v>60</v>
      </c>
      <c r="C10" s="213">
        <v>40</v>
      </c>
      <c r="D10" s="168">
        <v>110</v>
      </c>
      <c r="E10" s="213">
        <v>182</v>
      </c>
      <c r="F10" s="168" t="s">
        <v>30</v>
      </c>
      <c r="G10" s="212">
        <v>332</v>
      </c>
    </row>
    <row r="11" spans="1:7" x14ac:dyDescent="0.25">
      <c r="B11" s="133" t="s">
        <v>61</v>
      </c>
      <c r="C11" s="213">
        <v>42</v>
      </c>
      <c r="D11" s="168">
        <v>124</v>
      </c>
      <c r="E11" s="213">
        <v>246</v>
      </c>
      <c r="F11" s="168" t="s">
        <v>30</v>
      </c>
      <c r="G11" s="212">
        <v>412</v>
      </c>
    </row>
    <row r="12" spans="1:7" x14ac:dyDescent="0.25">
      <c r="B12" s="133" t="s">
        <v>62</v>
      </c>
      <c r="C12" s="213">
        <v>55</v>
      </c>
      <c r="D12" s="168">
        <v>136</v>
      </c>
      <c r="E12" s="213">
        <v>174</v>
      </c>
      <c r="F12" s="168" t="s">
        <v>30</v>
      </c>
      <c r="G12" s="212">
        <v>365</v>
      </c>
    </row>
    <row r="13" spans="1:7" x14ac:dyDescent="0.25">
      <c r="B13" s="133" t="s">
        <v>63</v>
      </c>
      <c r="C13" s="213">
        <v>49</v>
      </c>
      <c r="D13" s="168">
        <v>121</v>
      </c>
      <c r="E13" s="213">
        <v>160</v>
      </c>
      <c r="F13" s="168" t="s">
        <v>30</v>
      </c>
      <c r="G13" s="212">
        <v>330</v>
      </c>
    </row>
    <row r="14" spans="1:7" x14ac:dyDescent="0.25">
      <c r="B14" s="133" t="s">
        <v>64</v>
      </c>
      <c r="C14" s="213">
        <v>47</v>
      </c>
      <c r="D14" s="168">
        <v>82</v>
      </c>
      <c r="E14" s="213">
        <v>166</v>
      </c>
      <c r="F14" s="168" t="s">
        <v>30</v>
      </c>
      <c r="G14" s="212">
        <v>295</v>
      </c>
    </row>
    <row r="15" spans="1:7" x14ac:dyDescent="0.25">
      <c r="B15" s="133" t="s">
        <v>65</v>
      </c>
      <c r="C15" s="213">
        <v>34</v>
      </c>
      <c r="D15" s="168">
        <v>92</v>
      </c>
      <c r="E15" s="213">
        <v>185</v>
      </c>
      <c r="F15" s="168" t="s">
        <v>30</v>
      </c>
      <c r="G15" s="212">
        <v>311</v>
      </c>
    </row>
    <row r="16" spans="1:7" x14ac:dyDescent="0.25">
      <c r="B16" s="133" t="s">
        <v>66</v>
      </c>
      <c r="C16" s="213">
        <v>34</v>
      </c>
      <c r="D16" s="168">
        <v>76</v>
      </c>
      <c r="E16" s="213">
        <v>169</v>
      </c>
      <c r="F16" s="168" t="s">
        <v>30</v>
      </c>
      <c r="G16" s="212">
        <v>279</v>
      </c>
    </row>
    <row r="17" spans="2:7" x14ac:dyDescent="0.25">
      <c r="B17" s="25" t="s">
        <v>9</v>
      </c>
      <c r="C17" s="149">
        <v>464</v>
      </c>
      <c r="D17" s="149">
        <v>1142</v>
      </c>
      <c r="E17" s="149">
        <v>1977</v>
      </c>
      <c r="F17" s="229" t="s">
        <v>30</v>
      </c>
      <c r="G17" s="149">
        <v>3583</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M10" sqref="M10"/>
    </sheetView>
  </sheetViews>
  <sheetFormatPr defaultRowHeight="15" x14ac:dyDescent="0.25"/>
  <cols>
    <col min="1" max="1" width="6.7109375" customWidth="1"/>
  </cols>
  <sheetData>
    <row r="1" spans="1:7" x14ac:dyDescent="0.25">
      <c r="A1" s="254" t="s">
        <v>309</v>
      </c>
    </row>
    <row r="2" spans="1:7" x14ac:dyDescent="0.25">
      <c r="B2" s="2" t="s">
        <v>374</v>
      </c>
      <c r="C2" s="76"/>
      <c r="D2" s="76"/>
      <c r="E2" s="76"/>
      <c r="F2" s="76"/>
      <c r="G2" s="76"/>
    </row>
    <row r="3" spans="1:7" x14ac:dyDescent="0.25">
      <c r="B3" s="16" t="s">
        <v>332</v>
      </c>
      <c r="C3" s="76"/>
      <c r="D3" s="76"/>
      <c r="E3" s="76"/>
      <c r="F3" s="76"/>
      <c r="G3" s="76"/>
    </row>
    <row r="4" spans="1:7" ht="54" x14ac:dyDescent="0.25">
      <c r="B4" s="120" t="s">
        <v>67</v>
      </c>
      <c r="C4" s="132" t="s">
        <v>122</v>
      </c>
      <c r="D4" s="132" t="s">
        <v>123</v>
      </c>
      <c r="E4" s="132" t="s">
        <v>124</v>
      </c>
      <c r="F4" s="132" t="s">
        <v>205</v>
      </c>
      <c r="G4" s="132" t="s">
        <v>9</v>
      </c>
    </row>
    <row r="5" spans="1:7" x14ac:dyDescent="0.25">
      <c r="B5" s="61" t="s">
        <v>68</v>
      </c>
      <c r="C5" s="11">
        <v>68</v>
      </c>
      <c r="D5" s="34">
        <v>163</v>
      </c>
      <c r="E5" s="11">
        <v>309</v>
      </c>
      <c r="F5" s="12" t="s">
        <v>30</v>
      </c>
      <c r="G5" s="70">
        <v>540</v>
      </c>
    </row>
    <row r="6" spans="1:7" x14ac:dyDescent="0.25">
      <c r="B6" s="61" t="s">
        <v>69</v>
      </c>
      <c r="C6" s="11">
        <v>49</v>
      </c>
      <c r="D6" s="34">
        <v>151</v>
      </c>
      <c r="E6" s="11">
        <v>336</v>
      </c>
      <c r="F6" s="12" t="s">
        <v>30</v>
      </c>
      <c r="G6" s="70">
        <v>536</v>
      </c>
    </row>
    <row r="7" spans="1:7" x14ac:dyDescent="0.25">
      <c r="B7" s="61" t="s">
        <v>70</v>
      </c>
      <c r="C7" s="11">
        <v>73</v>
      </c>
      <c r="D7" s="34">
        <v>140</v>
      </c>
      <c r="E7" s="11">
        <v>317</v>
      </c>
      <c r="F7" s="12" t="s">
        <v>30</v>
      </c>
      <c r="G7" s="70">
        <v>530</v>
      </c>
    </row>
    <row r="8" spans="1:7" x14ac:dyDescent="0.25">
      <c r="B8" s="61" t="s">
        <v>71</v>
      </c>
      <c r="C8" s="11">
        <v>59</v>
      </c>
      <c r="D8" s="34">
        <v>152</v>
      </c>
      <c r="E8" s="11">
        <v>311</v>
      </c>
      <c r="F8" s="12" t="s">
        <v>30</v>
      </c>
      <c r="G8" s="70">
        <v>522</v>
      </c>
    </row>
    <row r="9" spans="1:7" x14ac:dyDescent="0.25">
      <c r="B9" s="61" t="s">
        <v>72</v>
      </c>
      <c r="C9" s="11">
        <v>82</v>
      </c>
      <c r="D9" s="34">
        <v>156</v>
      </c>
      <c r="E9" s="11">
        <v>315</v>
      </c>
      <c r="F9" s="12" t="s">
        <v>30</v>
      </c>
      <c r="G9" s="70">
        <v>553</v>
      </c>
    </row>
    <row r="10" spans="1:7" x14ac:dyDescent="0.25">
      <c r="B10" s="61" t="s">
        <v>73</v>
      </c>
      <c r="C10" s="11">
        <v>61</v>
      </c>
      <c r="D10" s="34">
        <v>209</v>
      </c>
      <c r="E10" s="11">
        <v>255</v>
      </c>
      <c r="F10" s="12" t="s">
        <v>30</v>
      </c>
      <c r="G10" s="70">
        <v>525</v>
      </c>
    </row>
    <row r="11" spans="1:7" x14ac:dyDescent="0.25">
      <c r="B11" s="61" t="s">
        <v>74</v>
      </c>
      <c r="C11" s="11">
        <v>72</v>
      </c>
      <c r="D11" s="34">
        <v>171</v>
      </c>
      <c r="E11" s="11">
        <v>134</v>
      </c>
      <c r="F11" s="12" t="s">
        <v>30</v>
      </c>
      <c r="G11" s="70">
        <v>377</v>
      </c>
    </row>
    <row r="12" spans="1:7" x14ac:dyDescent="0.25">
      <c r="B12" s="25" t="s">
        <v>9</v>
      </c>
      <c r="C12" s="30">
        <v>464</v>
      </c>
      <c r="D12" s="30">
        <v>1142</v>
      </c>
      <c r="E12" s="30">
        <v>1977</v>
      </c>
      <c r="F12" s="30" t="s">
        <v>30</v>
      </c>
      <c r="G12" s="30">
        <v>3583</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C33" sqref="C33"/>
    </sheetView>
  </sheetViews>
  <sheetFormatPr defaultRowHeight="15" x14ac:dyDescent="0.25"/>
  <cols>
    <col min="1" max="1" width="6.7109375" customWidth="1"/>
    <col min="2" max="2" width="12.5703125" customWidth="1"/>
  </cols>
  <sheetData>
    <row r="1" spans="1:7" x14ac:dyDescent="0.25">
      <c r="A1" s="254" t="s">
        <v>309</v>
      </c>
    </row>
    <row r="2" spans="1:7" x14ac:dyDescent="0.25">
      <c r="B2" s="2" t="s">
        <v>375</v>
      </c>
      <c r="C2" s="58"/>
      <c r="D2" s="58"/>
      <c r="E2" s="58"/>
      <c r="F2" s="59"/>
    </row>
    <row r="3" spans="1:7" x14ac:dyDescent="0.25">
      <c r="B3" s="16" t="s">
        <v>346</v>
      </c>
      <c r="C3" s="121"/>
      <c r="D3" s="121"/>
      <c r="E3" s="121"/>
      <c r="F3" s="121"/>
    </row>
    <row r="4" spans="1:7" x14ac:dyDescent="0.25">
      <c r="B4" s="362" t="s">
        <v>89</v>
      </c>
      <c r="C4" s="363" t="s">
        <v>125</v>
      </c>
      <c r="D4" s="363" t="s">
        <v>126</v>
      </c>
      <c r="E4" s="363" t="s">
        <v>127</v>
      </c>
      <c r="F4" s="363" t="s">
        <v>205</v>
      </c>
      <c r="G4" s="363" t="s">
        <v>9</v>
      </c>
    </row>
    <row r="5" spans="1:7" x14ac:dyDescent="0.25">
      <c r="B5" s="362"/>
      <c r="C5" s="363"/>
      <c r="D5" s="363"/>
      <c r="E5" s="363"/>
      <c r="F5" s="363"/>
      <c r="G5" s="363"/>
    </row>
    <row r="6" spans="1:7" x14ac:dyDescent="0.25">
      <c r="B6" s="65" t="s">
        <v>389</v>
      </c>
      <c r="C6" s="216">
        <v>10</v>
      </c>
      <c r="D6" s="217">
        <v>35</v>
      </c>
      <c r="E6" s="216">
        <v>20</v>
      </c>
      <c r="F6" s="217" t="s">
        <v>30</v>
      </c>
      <c r="G6" s="218">
        <v>65</v>
      </c>
    </row>
    <row r="7" spans="1:7" x14ac:dyDescent="0.25">
      <c r="B7" s="65" t="s">
        <v>390</v>
      </c>
      <c r="C7" s="216">
        <v>6</v>
      </c>
      <c r="D7" s="217">
        <v>34</v>
      </c>
      <c r="E7" s="216">
        <v>8</v>
      </c>
      <c r="F7" s="217" t="s">
        <v>30</v>
      </c>
      <c r="G7" s="218">
        <v>48</v>
      </c>
    </row>
    <row r="8" spans="1:7" x14ac:dyDescent="0.25">
      <c r="B8" s="65" t="s">
        <v>391</v>
      </c>
      <c r="C8" s="216">
        <v>5</v>
      </c>
      <c r="D8" s="217">
        <v>15</v>
      </c>
      <c r="E8" s="216">
        <v>5</v>
      </c>
      <c r="F8" s="217" t="s">
        <v>30</v>
      </c>
      <c r="G8" s="218">
        <v>25</v>
      </c>
    </row>
    <row r="9" spans="1:7" x14ac:dyDescent="0.25">
      <c r="B9" s="65" t="s">
        <v>392</v>
      </c>
      <c r="C9" s="216">
        <v>3</v>
      </c>
      <c r="D9" s="217">
        <v>11</v>
      </c>
      <c r="E9" s="216">
        <v>8</v>
      </c>
      <c r="F9" s="217" t="s">
        <v>30</v>
      </c>
      <c r="G9" s="218">
        <v>22</v>
      </c>
    </row>
    <row r="10" spans="1:7" x14ac:dyDescent="0.25">
      <c r="B10" s="65" t="s">
        <v>393</v>
      </c>
      <c r="C10" s="216">
        <v>6</v>
      </c>
      <c r="D10" s="217">
        <v>12</v>
      </c>
      <c r="E10" s="216">
        <v>6</v>
      </c>
      <c r="F10" s="217" t="s">
        <v>30</v>
      </c>
      <c r="G10" s="218">
        <v>24</v>
      </c>
    </row>
    <row r="11" spans="1:7" x14ac:dyDescent="0.25">
      <c r="B11" s="65" t="s">
        <v>394</v>
      </c>
      <c r="C11" s="216">
        <v>13</v>
      </c>
      <c r="D11" s="217">
        <v>23</v>
      </c>
      <c r="E11" s="216">
        <v>5</v>
      </c>
      <c r="F11" s="217" t="s">
        <v>30</v>
      </c>
      <c r="G11" s="218">
        <v>41</v>
      </c>
    </row>
    <row r="12" spans="1:7" x14ac:dyDescent="0.25">
      <c r="B12" s="65" t="s">
        <v>395</v>
      </c>
      <c r="C12" s="216">
        <v>25</v>
      </c>
      <c r="D12" s="217">
        <v>47</v>
      </c>
      <c r="E12" s="216">
        <v>18</v>
      </c>
      <c r="F12" s="217" t="s">
        <v>30</v>
      </c>
      <c r="G12" s="218">
        <v>90</v>
      </c>
    </row>
    <row r="13" spans="1:7" x14ac:dyDescent="0.25">
      <c r="B13" s="65" t="s">
        <v>396</v>
      </c>
      <c r="C13" s="216">
        <v>25</v>
      </c>
      <c r="D13" s="217">
        <v>41</v>
      </c>
      <c r="E13" s="216">
        <v>84</v>
      </c>
      <c r="F13" s="217" t="s">
        <v>30</v>
      </c>
      <c r="G13" s="218">
        <v>150</v>
      </c>
    </row>
    <row r="14" spans="1:7" x14ac:dyDescent="0.25">
      <c r="B14" s="65" t="s">
        <v>397</v>
      </c>
      <c r="C14" s="216">
        <v>20</v>
      </c>
      <c r="D14" s="217">
        <v>48</v>
      </c>
      <c r="E14" s="216">
        <v>161</v>
      </c>
      <c r="F14" s="217" t="s">
        <v>30</v>
      </c>
      <c r="G14" s="218">
        <v>229</v>
      </c>
    </row>
    <row r="15" spans="1:7" x14ac:dyDescent="0.25">
      <c r="B15" s="65" t="s">
        <v>398</v>
      </c>
      <c r="C15" s="216">
        <v>20</v>
      </c>
      <c r="D15" s="217">
        <v>57</v>
      </c>
      <c r="E15" s="216">
        <v>129</v>
      </c>
      <c r="F15" s="217" t="s">
        <v>30</v>
      </c>
      <c r="G15" s="218">
        <v>206</v>
      </c>
    </row>
    <row r="16" spans="1:7" x14ac:dyDescent="0.25">
      <c r="B16" s="65" t="s">
        <v>399</v>
      </c>
      <c r="C16" s="216">
        <v>27</v>
      </c>
      <c r="D16" s="217">
        <v>64</v>
      </c>
      <c r="E16" s="216">
        <v>155</v>
      </c>
      <c r="F16" s="217" t="s">
        <v>30</v>
      </c>
      <c r="G16" s="218">
        <v>246</v>
      </c>
    </row>
    <row r="17" spans="2:7" x14ac:dyDescent="0.25">
      <c r="B17" s="65" t="s">
        <v>400</v>
      </c>
      <c r="C17" s="216">
        <v>20</v>
      </c>
      <c r="D17" s="217">
        <v>67</v>
      </c>
      <c r="E17" s="216">
        <v>129</v>
      </c>
      <c r="F17" s="217" t="s">
        <v>30</v>
      </c>
      <c r="G17" s="218">
        <v>216</v>
      </c>
    </row>
    <row r="18" spans="2:7" x14ac:dyDescent="0.25">
      <c r="B18" s="65" t="s">
        <v>401</v>
      </c>
      <c r="C18" s="216">
        <v>23</v>
      </c>
      <c r="D18" s="217">
        <v>57</v>
      </c>
      <c r="E18" s="216">
        <v>159</v>
      </c>
      <c r="F18" s="217" t="s">
        <v>30</v>
      </c>
      <c r="G18" s="218">
        <v>239</v>
      </c>
    </row>
    <row r="19" spans="2:7" x14ac:dyDescent="0.25">
      <c r="B19" s="65" t="s">
        <v>402</v>
      </c>
      <c r="C19" s="216">
        <v>28</v>
      </c>
      <c r="D19" s="217">
        <v>57</v>
      </c>
      <c r="E19" s="216">
        <v>156</v>
      </c>
      <c r="F19" s="217" t="s">
        <v>30</v>
      </c>
      <c r="G19" s="218">
        <v>241</v>
      </c>
    </row>
    <row r="20" spans="2:7" x14ac:dyDescent="0.25">
      <c r="B20" s="65" t="s">
        <v>403</v>
      </c>
      <c r="C20" s="216">
        <v>21</v>
      </c>
      <c r="D20" s="217">
        <v>62</v>
      </c>
      <c r="E20" s="216">
        <v>119</v>
      </c>
      <c r="F20" s="217" t="s">
        <v>30</v>
      </c>
      <c r="G20" s="218">
        <v>202</v>
      </c>
    </row>
    <row r="21" spans="2:7" x14ac:dyDescent="0.25">
      <c r="B21" s="65" t="s">
        <v>404</v>
      </c>
      <c r="C21" s="216">
        <v>25</v>
      </c>
      <c r="D21" s="217">
        <v>57</v>
      </c>
      <c r="E21" s="216">
        <v>121</v>
      </c>
      <c r="F21" s="217" t="s">
        <v>30</v>
      </c>
      <c r="G21" s="218">
        <v>203</v>
      </c>
    </row>
    <row r="22" spans="2:7" x14ac:dyDescent="0.25">
      <c r="B22" s="65" t="s">
        <v>405</v>
      </c>
      <c r="C22" s="216">
        <v>28</v>
      </c>
      <c r="D22" s="217">
        <v>71</v>
      </c>
      <c r="E22" s="216">
        <v>138</v>
      </c>
      <c r="F22" s="217" t="s">
        <v>30</v>
      </c>
      <c r="G22" s="218">
        <v>237</v>
      </c>
    </row>
    <row r="23" spans="2:7" x14ac:dyDescent="0.25">
      <c r="B23" s="65" t="s">
        <v>406</v>
      </c>
      <c r="C23" s="216">
        <v>27</v>
      </c>
      <c r="D23" s="217">
        <v>70</v>
      </c>
      <c r="E23" s="216">
        <v>136</v>
      </c>
      <c r="F23" s="217" t="s">
        <v>30</v>
      </c>
      <c r="G23" s="218">
        <v>233</v>
      </c>
    </row>
    <row r="24" spans="2:7" x14ac:dyDescent="0.25">
      <c r="B24" s="65" t="s">
        <v>407</v>
      </c>
      <c r="C24" s="216">
        <v>23</v>
      </c>
      <c r="D24" s="217">
        <v>70</v>
      </c>
      <c r="E24" s="216">
        <v>147</v>
      </c>
      <c r="F24" s="217" t="s">
        <v>30</v>
      </c>
      <c r="G24" s="218">
        <v>240</v>
      </c>
    </row>
    <row r="25" spans="2:7" x14ac:dyDescent="0.25">
      <c r="B25" s="65" t="s">
        <v>408</v>
      </c>
      <c r="C25" s="216">
        <v>27</v>
      </c>
      <c r="D25" s="217">
        <v>73</v>
      </c>
      <c r="E25" s="216">
        <v>118</v>
      </c>
      <c r="F25" s="217" t="s">
        <v>30</v>
      </c>
      <c r="G25" s="218">
        <v>218</v>
      </c>
    </row>
    <row r="26" spans="2:7" x14ac:dyDescent="0.25">
      <c r="B26" s="65" t="s">
        <v>409</v>
      </c>
      <c r="C26" s="216">
        <v>33</v>
      </c>
      <c r="D26" s="217">
        <v>60</v>
      </c>
      <c r="E26" s="216">
        <v>72</v>
      </c>
      <c r="F26" s="217" t="s">
        <v>30</v>
      </c>
      <c r="G26" s="218">
        <v>165</v>
      </c>
    </row>
    <row r="27" spans="2:7" x14ac:dyDescent="0.25">
      <c r="B27" s="65" t="s">
        <v>410</v>
      </c>
      <c r="C27" s="216">
        <v>22</v>
      </c>
      <c r="D27" s="217">
        <v>40</v>
      </c>
      <c r="E27" s="216">
        <v>40</v>
      </c>
      <c r="F27" s="217" t="s">
        <v>30</v>
      </c>
      <c r="G27" s="218">
        <v>102</v>
      </c>
    </row>
    <row r="28" spans="2:7" x14ac:dyDescent="0.25">
      <c r="B28" s="65" t="s">
        <v>411</v>
      </c>
      <c r="C28" s="216">
        <v>14</v>
      </c>
      <c r="D28" s="217">
        <v>38</v>
      </c>
      <c r="E28" s="216">
        <v>26</v>
      </c>
      <c r="F28" s="217" t="s">
        <v>30</v>
      </c>
      <c r="G28" s="218">
        <v>78</v>
      </c>
    </row>
    <row r="29" spans="2:7" x14ac:dyDescent="0.25">
      <c r="B29" s="65" t="s">
        <v>412</v>
      </c>
      <c r="C29" s="216">
        <v>13</v>
      </c>
      <c r="D29" s="217">
        <v>33</v>
      </c>
      <c r="E29" s="216">
        <v>17</v>
      </c>
      <c r="F29" s="217" t="s">
        <v>30</v>
      </c>
      <c r="G29" s="218">
        <v>63</v>
      </c>
    </row>
    <row r="30" spans="2:7" x14ac:dyDescent="0.25">
      <c r="B30" s="65" t="s">
        <v>413</v>
      </c>
      <c r="C30" s="216" t="s">
        <v>30</v>
      </c>
      <c r="D30" s="217" t="s">
        <v>30</v>
      </c>
      <c r="E30" s="216" t="s">
        <v>30</v>
      </c>
      <c r="F30" s="217" t="s">
        <v>30</v>
      </c>
      <c r="G30" s="218" t="s">
        <v>30</v>
      </c>
    </row>
    <row r="31" spans="2:7" x14ac:dyDescent="0.25">
      <c r="B31" s="25" t="s">
        <v>9</v>
      </c>
      <c r="C31" s="149">
        <v>464</v>
      </c>
      <c r="D31" s="149">
        <v>1142</v>
      </c>
      <c r="E31" s="149">
        <v>1977</v>
      </c>
      <c r="F31" s="149" t="s">
        <v>30</v>
      </c>
      <c r="G31" s="149">
        <v>3583</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6"/>
  <sheetViews>
    <sheetView showGridLines="0" workbookViewId="0">
      <selection activeCell="E37" sqref="E37"/>
    </sheetView>
  </sheetViews>
  <sheetFormatPr defaultRowHeight="15" x14ac:dyDescent="0.25"/>
  <cols>
    <col min="1" max="1" width="6.85546875" customWidth="1"/>
    <col min="2" max="2" width="15.140625" customWidth="1"/>
  </cols>
  <sheetData>
    <row r="1" spans="1:14" x14ac:dyDescent="0.25">
      <c r="A1" s="254" t="s">
        <v>309</v>
      </c>
    </row>
    <row r="2" spans="1:14" ht="15" customHeight="1" x14ac:dyDescent="0.25">
      <c r="B2" s="281" t="s">
        <v>349</v>
      </c>
      <c r="C2" s="281"/>
      <c r="D2" s="281"/>
      <c r="E2" s="281"/>
      <c r="F2" s="281"/>
      <c r="G2" s="281"/>
      <c r="H2" s="281"/>
      <c r="I2" s="281"/>
      <c r="J2" s="281"/>
      <c r="K2" s="281"/>
      <c r="L2" s="281"/>
      <c r="M2" s="281"/>
      <c r="N2" s="281"/>
    </row>
    <row r="3" spans="1:14" x14ac:dyDescent="0.25">
      <c r="B3" s="1" t="s">
        <v>317</v>
      </c>
      <c r="C3" s="1"/>
      <c r="D3" s="1"/>
      <c r="E3" s="1"/>
      <c r="F3" s="1"/>
      <c r="G3" s="1"/>
      <c r="H3" s="1"/>
      <c r="I3" s="1"/>
      <c r="J3" s="1"/>
      <c r="K3" s="1"/>
    </row>
    <row r="4" spans="1:14" ht="15" customHeight="1" x14ac:dyDescent="0.25">
      <c r="B4" s="284" t="s">
        <v>0</v>
      </c>
      <c r="C4" s="286">
        <v>2024</v>
      </c>
      <c r="D4" s="286"/>
      <c r="E4" s="286"/>
      <c r="F4" s="282">
        <v>2023</v>
      </c>
      <c r="G4" s="282"/>
      <c r="H4" s="282"/>
      <c r="I4" s="286" t="s">
        <v>321</v>
      </c>
      <c r="J4" s="286"/>
      <c r="K4" s="286"/>
      <c r="L4" s="282" t="s">
        <v>322</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6" t="s">
        <v>189</v>
      </c>
      <c r="C7" s="187">
        <v>1445</v>
      </c>
      <c r="D7" s="187">
        <v>34</v>
      </c>
      <c r="E7" s="187">
        <v>1970</v>
      </c>
      <c r="F7" s="187">
        <v>1428</v>
      </c>
      <c r="G7" s="187">
        <v>26</v>
      </c>
      <c r="H7" s="187">
        <v>1973</v>
      </c>
      <c r="I7" s="189">
        <v>1.1904999999999999</v>
      </c>
      <c r="J7" s="189">
        <v>30.769200000000001</v>
      </c>
      <c r="K7" s="189">
        <v>-0.15210000000000001</v>
      </c>
      <c r="L7" s="189">
        <v>3.9567999999999999</v>
      </c>
      <c r="M7" s="189">
        <v>100</v>
      </c>
      <c r="N7" s="189">
        <v>-5.5156000000000001</v>
      </c>
    </row>
    <row r="8" spans="1:14" x14ac:dyDescent="0.25">
      <c r="B8" s="186" t="s">
        <v>190</v>
      </c>
      <c r="C8" s="187">
        <v>370</v>
      </c>
      <c r="D8" s="187">
        <v>19</v>
      </c>
      <c r="E8" s="187">
        <v>528</v>
      </c>
      <c r="F8" s="187">
        <v>368</v>
      </c>
      <c r="G8" s="187">
        <v>23</v>
      </c>
      <c r="H8" s="187">
        <v>477</v>
      </c>
      <c r="I8" s="189">
        <v>0.54349999999999998</v>
      </c>
      <c r="J8" s="189">
        <v>-17.391300000000001</v>
      </c>
      <c r="K8" s="189">
        <v>10.691800000000001</v>
      </c>
      <c r="L8" s="189">
        <v>5.7142999999999997</v>
      </c>
      <c r="M8" s="189">
        <v>18.75</v>
      </c>
      <c r="N8" s="189">
        <v>3.5293999999999999</v>
      </c>
    </row>
    <row r="9" spans="1:14" x14ac:dyDescent="0.25">
      <c r="B9" s="186" t="s">
        <v>191</v>
      </c>
      <c r="C9" s="187">
        <v>1029</v>
      </c>
      <c r="D9" s="187">
        <v>23</v>
      </c>
      <c r="E9" s="187">
        <v>1322</v>
      </c>
      <c r="F9" s="187">
        <v>893</v>
      </c>
      <c r="G9" s="187">
        <v>28</v>
      </c>
      <c r="H9" s="187">
        <v>1156</v>
      </c>
      <c r="I9" s="189">
        <v>15.2296</v>
      </c>
      <c r="J9" s="189">
        <v>-17.857099999999999</v>
      </c>
      <c r="K9" s="189">
        <v>14.3599</v>
      </c>
      <c r="L9" s="189">
        <v>-2.1863000000000001</v>
      </c>
      <c r="M9" s="189">
        <v>43.75</v>
      </c>
      <c r="N9" s="189">
        <v>-9.8225999999999996</v>
      </c>
    </row>
    <row r="10" spans="1:14" x14ac:dyDescent="0.25">
      <c r="B10" s="186" t="s">
        <v>192</v>
      </c>
      <c r="C10" s="187">
        <v>269</v>
      </c>
      <c r="D10" s="187">
        <v>9</v>
      </c>
      <c r="E10" s="187">
        <v>397</v>
      </c>
      <c r="F10" s="187">
        <v>247</v>
      </c>
      <c r="G10" s="187">
        <v>5</v>
      </c>
      <c r="H10" s="187">
        <v>331</v>
      </c>
      <c r="I10" s="189">
        <v>8.9069000000000003</v>
      </c>
      <c r="J10" s="189">
        <v>80</v>
      </c>
      <c r="K10" s="189">
        <v>19.939599999999999</v>
      </c>
      <c r="L10" s="189">
        <v>-6.9203999999999999</v>
      </c>
      <c r="M10" s="189">
        <v>80</v>
      </c>
      <c r="N10" s="189">
        <v>-1.7326999999999999</v>
      </c>
    </row>
    <row r="11" spans="1:14" x14ac:dyDescent="0.25">
      <c r="B11" s="186" t="s">
        <v>193</v>
      </c>
      <c r="C11" s="187">
        <v>470</v>
      </c>
      <c r="D11" s="187">
        <v>28</v>
      </c>
      <c r="E11" s="187">
        <v>691</v>
      </c>
      <c r="F11" s="187">
        <v>455</v>
      </c>
      <c r="G11" s="187">
        <v>28</v>
      </c>
      <c r="H11" s="187">
        <v>682</v>
      </c>
      <c r="I11" s="189">
        <v>3.2967</v>
      </c>
      <c r="J11" s="189">
        <v>0</v>
      </c>
      <c r="K11" s="189">
        <v>1.3196000000000001</v>
      </c>
      <c r="L11" s="189">
        <v>-14.8551</v>
      </c>
      <c r="M11" s="189">
        <v>64.7059</v>
      </c>
      <c r="N11" s="189">
        <v>-23.982399999999998</v>
      </c>
    </row>
    <row r="12" spans="1:14" x14ac:dyDescent="0.25">
      <c r="B12" s="186" t="s">
        <v>168</v>
      </c>
      <c r="C12" s="187">
        <v>3583</v>
      </c>
      <c r="D12" s="187">
        <v>113</v>
      </c>
      <c r="E12" s="187">
        <v>4908</v>
      </c>
      <c r="F12" s="187">
        <v>3391</v>
      </c>
      <c r="G12" s="187">
        <v>110</v>
      </c>
      <c r="H12" s="187">
        <v>4619</v>
      </c>
      <c r="I12" s="189">
        <v>5.6619999999999999</v>
      </c>
      <c r="J12" s="189">
        <v>2.7273000000000001</v>
      </c>
      <c r="K12" s="189">
        <v>6.2568000000000001</v>
      </c>
      <c r="L12" s="189">
        <v>-1.3763000000000001</v>
      </c>
      <c r="M12" s="189">
        <v>59.154899999999998</v>
      </c>
      <c r="N12" s="189">
        <v>-8.6714000000000002</v>
      </c>
    </row>
    <row r="13" spans="1:14" x14ac:dyDescent="0.25">
      <c r="B13" s="186" t="s">
        <v>179</v>
      </c>
      <c r="C13" s="187">
        <v>173364</v>
      </c>
      <c r="D13" s="187">
        <v>3030</v>
      </c>
      <c r="E13" s="187">
        <v>233853</v>
      </c>
      <c r="F13" s="187">
        <v>166525</v>
      </c>
      <c r="G13" s="187">
        <v>3039</v>
      </c>
      <c r="H13" s="187">
        <v>224634</v>
      </c>
      <c r="I13" s="189">
        <v>4.1069000000000004</v>
      </c>
      <c r="J13" s="189">
        <v>-0.29620000000000002</v>
      </c>
      <c r="K13" s="189">
        <v>4.1040000000000001</v>
      </c>
      <c r="L13" s="189">
        <v>0.68589999999999995</v>
      </c>
      <c r="M13" s="189">
        <v>-4.5068000000000001</v>
      </c>
      <c r="N13" s="189">
        <v>-3.1198999999999999</v>
      </c>
    </row>
    <row r="14" spans="1:14" x14ac:dyDescent="0.25">
      <c r="B14" s="186"/>
      <c r="C14" s="187"/>
      <c r="D14" s="187"/>
      <c r="E14" s="187"/>
      <c r="F14" s="187"/>
      <c r="G14" s="187"/>
      <c r="H14" s="187"/>
      <c r="I14" s="189"/>
      <c r="J14" s="189"/>
      <c r="K14" s="189"/>
      <c r="L14" s="189"/>
      <c r="M14" s="189"/>
      <c r="N14" s="189"/>
    </row>
    <row r="15" spans="1:14" x14ac:dyDescent="0.25">
      <c r="B15" s="186"/>
      <c r="C15" s="187"/>
      <c r="D15" s="187"/>
      <c r="E15" s="187"/>
      <c r="F15" s="187"/>
      <c r="G15" s="187"/>
      <c r="H15" s="187"/>
      <c r="I15" s="189"/>
      <c r="J15" s="189"/>
      <c r="K15" s="189"/>
      <c r="L15" s="189"/>
      <c r="M15" s="189"/>
      <c r="N15" s="189"/>
    </row>
    <row r="16" spans="1:14" x14ac:dyDescent="0.25">
      <c r="B16" s="186"/>
      <c r="C16" s="187"/>
      <c r="D16" s="187"/>
      <c r="E16" s="187"/>
      <c r="F16" s="187"/>
      <c r="G16" s="187"/>
      <c r="H16" s="187"/>
      <c r="I16" s="189"/>
      <c r="J16" s="189"/>
      <c r="K16" s="189"/>
      <c r="L16" s="189"/>
      <c r="M16" s="189"/>
      <c r="N16" s="189"/>
    </row>
  </sheetData>
  <mergeCells count="6">
    <mergeCell ref="B2:N2"/>
    <mergeCell ref="L4:N5"/>
    <mergeCell ref="B4:B6"/>
    <mergeCell ref="C4:E5"/>
    <mergeCell ref="F4:H5"/>
    <mergeCell ref="I4:K5"/>
  </mergeCells>
  <conditionalFormatting sqref="B7:N16">
    <cfRule type="expression" dxfId="61" priority="2">
      <formula>$B7="Italia"</formula>
    </cfRule>
    <cfRule type="expression" dxfId="60" priority="5">
      <formula>$B7&lt;&gt;""</formula>
    </cfRule>
    <cfRule type="expression" dxfId="59" priority="6">
      <formula>$B7=""</formula>
    </cfRule>
  </conditionalFormatting>
  <conditionalFormatting sqref="C7:E16 I7:K16">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6"/>
  <sheetViews>
    <sheetView showGridLines="0" zoomScaleNormal="100" workbookViewId="0">
      <selection activeCell="M2" sqref="M2"/>
    </sheetView>
  </sheetViews>
  <sheetFormatPr defaultRowHeight="15" x14ac:dyDescent="0.25"/>
  <cols>
    <col min="1" max="1" width="6.85546875" customWidth="1"/>
    <col min="2" max="2" width="12.140625" bestFit="1" customWidth="1"/>
  </cols>
  <sheetData>
    <row r="1" spans="1:11" x14ac:dyDescent="0.25">
      <c r="A1" s="254" t="s">
        <v>309</v>
      </c>
    </row>
    <row r="2" spans="1:11" x14ac:dyDescent="0.25">
      <c r="B2" s="2" t="s">
        <v>350</v>
      </c>
      <c r="C2" s="2"/>
      <c r="D2" s="2"/>
      <c r="E2" s="2"/>
      <c r="F2" s="2"/>
      <c r="G2" s="2"/>
      <c r="H2" s="2"/>
      <c r="I2" s="2"/>
      <c r="J2" s="2"/>
      <c r="K2" s="2"/>
    </row>
    <row r="3" spans="1:11" x14ac:dyDescent="0.25">
      <c r="B3" s="1" t="s">
        <v>323</v>
      </c>
      <c r="C3" s="1"/>
      <c r="D3" s="1"/>
      <c r="E3" s="1"/>
      <c r="F3" s="1"/>
      <c r="G3" s="1"/>
      <c r="H3" s="1"/>
      <c r="I3" s="1"/>
      <c r="J3" s="1"/>
      <c r="K3" s="1"/>
    </row>
    <row r="4" spans="1:11" ht="15" customHeight="1" x14ac:dyDescent="0.25">
      <c r="B4" s="284" t="s">
        <v>0</v>
      </c>
      <c r="C4" s="286">
        <v>2024</v>
      </c>
      <c r="D4" s="286"/>
      <c r="E4" s="286"/>
      <c r="F4" s="282">
        <v>2010</v>
      </c>
      <c r="G4" s="282"/>
      <c r="H4" s="282"/>
      <c r="I4" s="286" t="s">
        <v>324</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6" t="s">
        <v>189</v>
      </c>
      <c r="C7" s="187">
        <v>1445</v>
      </c>
      <c r="D7" s="191">
        <v>34</v>
      </c>
      <c r="E7" s="187">
        <v>1970</v>
      </c>
      <c r="F7" s="191">
        <v>1579</v>
      </c>
      <c r="G7" s="187">
        <v>38</v>
      </c>
      <c r="H7" s="191">
        <v>2357</v>
      </c>
      <c r="I7" s="189">
        <v>-8.4863999999999997</v>
      </c>
      <c r="J7" s="192">
        <v>-10.526300000000001</v>
      </c>
      <c r="K7" s="189">
        <v>-16.4192</v>
      </c>
    </row>
    <row r="8" spans="1:11" x14ac:dyDescent="0.25">
      <c r="B8" s="186" t="s">
        <v>190</v>
      </c>
      <c r="C8" s="187">
        <v>370</v>
      </c>
      <c r="D8" s="191">
        <v>19</v>
      </c>
      <c r="E8" s="187">
        <v>528</v>
      </c>
      <c r="F8" s="191">
        <v>457</v>
      </c>
      <c r="G8" s="187">
        <v>15</v>
      </c>
      <c r="H8" s="191">
        <v>722</v>
      </c>
      <c r="I8" s="189">
        <v>-19.037199999999999</v>
      </c>
      <c r="J8" s="192">
        <v>26.666699999999999</v>
      </c>
      <c r="K8" s="189">
        <v>-26.869800000000001</v>
      </c>
    </row>
    <row r="9" spans="1:11" x14ac:dyDescent="0.25">
      <c r="B9" s="186" t="s">
        <v>191</v>
      </c>
      <c r="C9" s="187">
        <v>1029</v>
      </c>
      <c r="D9" s="191">
        <v>23</v>
      </c>
      <c r="E9" s="187">
        <v>1322</v>
      </c>
      <c r="F9" s="191">
        <v>1457</v>
      </c>
      <c r="G9" s="187">
        <v>29</v>
      </c>
      <c r="H9" s="191">
        <v>2085</v>
      </c>
      <c r="I9" s="189">
        <v>-29.375399999999999</v>
      </c>
      <c r="J9" s="192">
        <v>-20.689699999999998</v>
      </c>
      <c r="K9" s="189">
        <v>-36.594700000000003</v>
      </c>
    </row>
    <row r="10" spans="1:11" x14ac:dyDescent="0.25">
      <c r="B10" s="186" t="s">
        <v>192</v>
      </c>
      <c r="C10" s="187">
        <v>269</v>
      </c>
      <c r="D10" s="191">
        <v>9</v>
      </c>
      <c r="E10" s="187">
        <v>397</v>
      </c>
      <c r="F10" s="191">
        <v>324</v>
      </c>
      <c r="G10" s="187">
        <v>8</v>
      </c>
      <c r="H10" s="191">
        <v>484</v>
      </c>
      <c r="I10" s="189">
        <v>-16.975300000000001</v>
      </c>
      <c r="J10" s="192">
        <v>12.5</v>
      </c>
      <c r="K10" s="189">
        <v>-17.975200000000001</v>
      </c>
    </row>
    <row r="11" spans="1:11" x14ac:dyDescent="0.25">
      <c r="B11" s="186" t="s">
        <v>193</v>
      </c>
      <c r="C11" s="187">
        <v>470</v>
      </c>
      <c r="D11" s="191">
        <v>28</v>
      </c>
      <c r="E11" s="187">
        <v>691</v>
      </c>
      <c r="F11" s="191">
        <v>389</v>
      </c>
      <c r="G11" s="187">
        <v>16</v>
      </c>
      <c r="H11" s="191">
        <v>630</v>
      </c>
      <c r="I11" s="189">
        <v>20.822600000000001</v>
      </c>
      <c r="J11" s="192">
        <v>75</v>
      </c>
      <c r="K11" s="189">
        <v>9.6824999999999992</v>
      </c>
    </row>
    <row r="12" spans="1:11" x14ac:dyDescent="0.25">
      <c r="B12" s="186" t="s">
        <v>168</v>
      </c>
      <c r="C12" s="187">
        <v>3583</v>
      </c>
      <c r="D12" s="191">
        <v>113</v>
      </c>
      <c r="E12" s="187">
        <v>4908</v>
      </c>
      <c r="F12" s="191">
        <v>4206</v>
      </c>
      <c r="G12" s="187">
        <v>106</v>
      </c>
      <c r="H12" s="191">
        <v>6278</v>
      </c>
      <c r="I12" s="189">
        <v>-14.812200000000001</v>
      </c>
      <c r="J12" s="192">
        <v>6.6037999999999997</v>
      </c>
      <c r="K12" s="189">
        <v>-21.822199999999999</v>
      </c>
    </row>
    <row r="13" spans="1:11" x14ac:dyDescent="0.25">
      <c r="B13" s="186" t="s">
        <v>179</v>
      </c>
      <c r="C13" s="187">
        <v>173364</v>
      </c>
      <c r="D13" s="191">
        <v>3030</v>
      </c>
      <c r="E13" s="187">
        <v>233853</v>
      </c>
      <c r="F13" s="191">
        <v>212997</v>
      </c>
      <c r="G13" s="187">
        <v>4114</v>
      </c>
      <c r="H13" s="191">
        <v>304720</v>
      </c>
      <c r="I13" s="189">
        <v>-18.607299999999999</v>
      </c>
      <c r="J13" s="192">
        <v>-26.3491</v>
      </c>
      <c r="K13" s="189">
        <v>-23.256399999999999</v>
      </c>
    </row>
    <row r="14" spans="1:11" x14ac:dyDescent="0.25">
      <c r="B14" s="186"/>
      <c r="C14" s="187"/>
      <c r="D14" s="191"/>
      <c r="E14" s="187"/>
      <c r="F14" s="191"/>
      <c r="G14" s="187"/>
      <c r="H14" s="191"/>
      <c r="I14" s="189"/>
      <c r="J14" s="192"/>
      <c r="K14" s="189"/>
    </row>
    <row r="15" spans="1:11" x14ac:dyDescent="0.25">
      <c r="B15" s="186"/>
      <c r="C15" s="187"/>
      <c r="D15" s="191"/>
      <c r="E15" s="187"/>
      <c r="F15" s="191"/>
      <c r="G15" s="187"/>
      <c r="H15" s="191"/>
      <c r="I15" s="189"/>
      <c r="J15" s="192"/>
      <c r="K15" s="189"/>
    </row>
    <row r="16" spans="1:11" x14ac:dyDescent="0.25">
      <c r="B16" s="186"/>
      <c r="C16" s="187"/>
      <c r="D16" s="191"/>
      <c r="E16" s="187"/>
      <c r="F16" s="191"/>
      <c r="G16" s="187"/>
      <c r="H16" s="191"/>
      <c r="I16" s="189"/>
      <c r="J16" s="192"/>
      <c r="K16" s="189"/>
    </row>
  </sheetData>
  <mergeCells count="4">
    <mergeCell ref="B4:B6"/>
    <mergeCell ref="C4:E5"/>
    <mergeCell ref="F4:H5"/>
    <mergeCell ref="I4:K5"/>
  </mergeCells>
  <conditionalFormatting sqref="B7:K16">
    <cfRule type="expression" dxfId="56" priority="2">
      <formula>$B7="Italia"</formula>
    </cfRule>
    <cfRule type="expression" dxfId="55" priority="8">
      <formula>$B7&lt;&gt;""</formula>
    </cfRule>
    <cfRule type="expression" dxfId="54" priority="9">
      <formula>$B7=""</formula>
    </cfRule>
  </conditionalFormatting>
  <conditionalFormatting sqref="C7:C16 G7:G16 I7:I16 K7:K16">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5"/>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4" t="s">
        <v>309</v>
      </c>
    </row>
    <row r="2" spans="1:9" x14ac:dyDescent="0.25">
      <c r="B2" s="2" t="s">
        <v>351</v>
      </c>
      <c r="C2" s="2"/>
      <c r="D2" s="2"/>
      <c r="E2" s="2"/>
      <c r="F2" s="2"/>
      <c r="G2" s="2"/>
      <c r="H2" s="2"/>
      <c r="I2" s="2"/>
    </row>
    <row r="3" spans="1:9" x14ac:dyDescent="0.25">
      <c r="B3" s="275" t="s">
        <v>325</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3" t="s">
        <v>189</v>
      </c>
      <c r="C7" s="190">
        <v>2.3529</v>
      </c>
      <c r="D7" s="190">
        <v>1.6966000000000001</v>
      </c>
      <c r="E7" s="190">
        <v>1.8207</v>
      </c>
      <c r="F7" s="190">
        <v>1.3007</v>
      </c>
    </row>
    <row r="8" spans="1:9" x14ac:dyDescent="0.25">
      <c r="B8" s="193" t="s">
        <v>190</v>
      </c>
      <c r="C8" s="190">
        <v>5.1351000000000004</v>
      </c>
      <c r="D8" s="190">
        <v>3.4735</v>
      </c>
      <c r="E8" s="190">
        <v>6.25</v>
      </c>
      <c r="F8" s="190">
        <v>4.5999999999999996</v>
      </c>
    </row>
    <row r="9" spans="1:9" x14ac:dyDescent="0.25">
      <c r="B9" s="193" t="s">
        <v>191</v>
      </c>
      <c r="C9" s="190">
        <v>2.2351999999999999</v>
      </c>
      <c r="D9" s="190">
        <v>1.71</v>
      </c>
      <c r="E9" s="190">
        <v>3.1355</v>
      </c>
      <c r="F9" s="190">
        <v>2.3649</v>
      </c>
    </row>
    <row r="10" spans="1:9" x14ac:dyDescent="0.25">
      <c r="B10" s="193" t="s">
        <v>192</v>
      </c>
      <c r="C10" s="190">
        <v>3.3456999999999999</v>
      </c>
      <c r="D10" s="190">
        <v>2.2166999999999999</v>
      </c>
      <c r="E10" s="190">
        <v>2.0243000000000002</v>
      </c>
      <c r="F10" s="190">
        <v>1.4881</v>
      </c>
    </row>
    <row r="11" spans="1:9" x14ac:dyDescent="0.25">
      <c r="B11" s="193" t="s">
        <v>193</v>
      </c>
      <c r="C11" s="190">
        <v>5.9573999999999998</v>
      </c>
      <c r="D11" s="190">
        <v>3.8942999999999999</v>
      </c>
      <c r="E11" s="190">
        <v>6.1538000000000004</v>
      </c>
      <c r="F11" s="190">
        <v>3.9437000000000002</v>
      </c>
    </row>
    <row r="12" spans="1:9" x14ac:dyDescent="0.25">
      <c r="B12" s="193" t="s">
        <v>168</v>
      </c>
      <c r="C12" s="190">
        <v>3.1537999999999999</v>
      </c>
      <c r="D12" s="190">
        <v>2.2505000000000002</v>
      </c>
      <c r="E12" s="190">
        <v>3.2439</v>
      </c>
      <c r="F12" s="190">
        <v>2.3260999999999998</v>
      </c>
    </row>
    <row r="13" spans="1:9" x14ac:dyDescent="0.25">
      <c r="B13" s="193" t="s">
        <v>5</v>
      </c>
      <c r="C13" s="190">
        <v>1.7478</v>
      </c>
      <c r="D13" s="190">
        <v>1.2790999999999999</v>
      </c>
      <c r="E13" s="190">
        <v>1.825</v>
      </c>
      <c r="F13" s="190">
        <v>1.3348</v>
      </c>
    </row>
    <row r="14" spans="1:9" x14ac:dyDescent="0.25">
      <c r="B14" s="7" t="s">
        <v>41</v>
      </c>
    </row>
    <row r="15" spans="1:9" x14ac:dyDescent="0.25">
      <c r="B15" s="7" t="s">
        <v>10</v>
      </c>
    </row>
  </sheetData>
  <mergeCells count="4">
    <mergeCell ref="B4:B6"/>
    <mergeCell ref="C4:D5"/>
    <mergeCell ref="E4:F5"/>
    <mergeCell ref="B3:F3"/>
  </mergeCells>
  <conditionalFormatting sqref="B7:F13">
    <cfRule type="expression" dxfId="52" priority="2">
      <formula>$B7= "Italia"</formula>
    </cfRule>
    <cfRule type="expression" dxfId="50" priority="6">
      <formula>$B7 &lt;&gt; ""</formula>
    </cfRule>
    <cfRule type="expression" dxfId="49" priority="7">
      <formula>$B7= ""</formula>
    </cfRule>
  </conditionalFormatting>
  <conditionalFormatting sqref="C7:C13 E7:E13">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5"/>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4" t="s">
        <v>309</v>
      </c>
    </row>
    <row r="2" spans="1:8" x14ac:dyDescent="0.25">
      <c r="B2" s="2" t="s">
        <v>352</v>
      </c>
    </row>
    <row r="3" spans="1:8" x14ac:dyDescent="0.25">
      <c r="B3" s="291" t="s">
        <v>326</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3" t="s">
        <v>189</v>
      </c>
      <c r="C7" s="190">
        <v>2.3529</v>
      </c>
      <c r="D7" s="190">
        <v>1.6966000000000001</v>
      </c>
      <c r="E7" s="190">
        <v>1.2230000000000001</v>
      </c>
      <c r="F7" s="190">
        <v>0.80879999999999996</v>
      </c>
      <c r="G7" s="190">
        <v>2.4066000000000001</v>
      </c>
      <c r="H7" s="190">
        <v>1.5866</v>
      </c>
    </row>
    <row r="8" spans="1:8" x14ac:dyDescent="0.25">
      <c r="B8" s="193" t="s">
        <v>190</v>
      </c>
      <c r="C8" s="190">
        <v>5.1351000000000004</v>
      </c>
      <c r="D8" s="190">
        <v>3.4735</v>
      </c>
      <c r="E8" s="190">
        <v>4.5713999999999997</v>
      </c>
      <c r="F8" s="190">
        <v>3.0417999999999998</v>
      </c>
      <c r="G8" s="190">
        <v>3.2823000000000002</v>
      </c>
      <c r="H8" s="190">
        <v>2.0352999999999999</v>
      </c>
    </row>
    <row r="9" spans="1:8" x14ac:dyDescent="0.25">
      <c r="B9" s="193" t="s">
        <v>191</v>
      </c>
      <c r="C9" s="190">
        <v>2.2351999999999999</v>
      </c>
      <c r="D9" s="190">
        <v>1.71</v>
      </c>
      <c r="E9" s="190">
        <v>1.5208999999999999</v>
      </c>
      <c r="F9" s="190">
        <v>1.0795999999999999</v>
      </c>
      <c r="G9" s="190">
        <v>1.9903999999999999</v>
      </c>
      <c r="H9" s="190">
        <v>1.3717999999999999</v>
      </c>
    </row>
    <row r="10" spans="1:8" x14ac:dyDescent="0.25">
      <c r="B10" s="193" t="s">
        <v>192</v>
      </c>
      <c r="C10" s="190">
        <v>3.3456999999999999</v>
      </c>
      <c r="D10" s="190">
        <v>2.2166999999999999</v>
      </c>
      <c r="E10" s="190">
        <v>1.7301</v>
      </c>
      <c r="F10" s="190">
        <v>1.2224999999999999</v>
      </c>
      <c r="G10" s="190">
        <v>2.4691000000000001</v>
      </c>
      <c r="H10" s="190">
        <v>1.6259999999999999</v>
      </c>
    </row>
    <row r="11" spans="1:8" x14ac:dyDescent="0.25">
      <c r="B11" s="193" t="s">
        <v>193</v>
      </c>
      <c r="C11" s="190">
        <v>5.9573999999999998</v>
      </c>
      <c r="D11" s="190">
        <v>3.8942999999999999</v>
      </c>
      <c r="E11" s="190">
        <v>3.0796999999999999</v>
      </c>
      <c r="F11" s="190">
        <v>1.8359000000000001</v>
      </c>
      <c r="G11" s="190">
        <v>4.1131000000000002</v>
      </c>
      <c r="H11" s="190">
        <v>2.4767999999999999</v>
      </c>
    </row>
    <row r="12" spans="1:8" x14ac:dyDescent="0.25">
      <c r="B12" s="193" t="s">
        <v>168</v>
      </c>
      <c r="C12" s="190">
        <v>3.1537999999999999</v>
      </c>
      <c r="D12" s="190">
        <v>2.2505000000000002</v>
      </c>
      <c r="E12" s="190">
        <v>1.9542999999999999</v>
      </c>
      <c r="F12" s="190">
        <v>1.3039000000000001</v>
      </c>
      <c r="G12" s="190">
        <v>2.5202</v>
      </c>
      <c r="H12" s="190">
        <v>1.6604000000000001</v>
      </c>
    </row>
    <row r="13" spans="1:8" x14ac:dyDescent="0.25">
      <c r="B13" s="193" t="s">
        <v>5</v>
      </c>
      <c r="C13" s="190">
        <v>1.7478</v>
      </c>
      <c r="D13" s="190">
        <v>1.2790999999999999</v>
      </c>
      <c r="E13" s="190">
        <v>1.8428</v>
      </c>
      <c r="F13" s="190">
        <v>1.2974000000000001</v>
      </c>
      <c r="G13" s="190">
        <v>1.9315</v>
      </c>
      <c r="H13" s="190">
        <v>1.3321000000000001</v>
      </c>
    </row>
    <row r="14" spans="1:8" x14ac:dyDescent="0.25">
      <c r="B14" s="7" t="s">
        <v>41</v>
      </c>
    </row>
    <row r="15" spans="1:8" x14ac:dyDescent="0.25">
      <c r="B15" s="7" t="s">
        <v>10</v>
      </c>
    </row>
  </sheetData>
  <mergeCells count="5">
    <mergeCell ref="B4:B6"/>
    <mergeCell ref="C4:D5"/>
    <mergeCell ref="E4:F5"/>
    <mergeCell ref="B3:F3"/>
    <mergeCell ref="G4:H5"/>
  </mergeCells>
  <conditionalFormatting sqref="B7:H13">
    <cfRule type="expression" dxfId="46" priority="2">
      <formula>$B7 = "Italia"</formula>
    </cfRule>
    <cfRule type="expression" dxfId="45" priority="7">
      <formula>$B7 &lt;&gt; ""</formula>
    </cfRule>
    <cfRule type="expression" dxfId="44" priority="8">
      <formula>$B7 = ""</formula>
    </cfRule>
  </conditionalFormatting>
  <conditionalFormatting sqref="C7:C13 E7:E13 G7:G13">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4" t="s">
        <v>309</v>
      </c>
    </row>
    <row r="2" spans="1:18" x14ac:dyDescent="0.25">
      <c r="B2" s="15" t="s">
        <v>353</v>
      </c>
      <c r="I2" s="10"/>
    </row>
    <row r="3" spans="1:18" x14ac:dyDescent="0.25">
      <c r="B3" s="294" t="s">
        <v>327</v>
      </c>
      <c r="C3" s="294"/>
      <c r="D3" s="294"/>
      <c r="E3" s="294"/>
      <c r="F3" s="294"/>
      <c r="G3" s="294"/>
      <c r="H3" s="294"/>
      <c r="I3" s="294"/>
    </row>
    <row r="4" spans="1:18" ht="80.25" customHeight="1" x14ac:dyDescent="0.25">
      <c r="B4" s="160" t="s">
        <v>13</v>
      </c>
      <c r="C4" s="3" t="s">
        <v>1</v>
      </c>
      <c r="D4" s="3" t="s">
        <v>2</v>
      </c>
      <c r="E4" s="3" t="s">
        <v>3</v>
      </c>
      <c r="F4" s="3" t="s">
        <v>14</v>
      </c>
      <c r="G4" s="3" t="s">
        <v>15</v>
      </c>
      <c r="H4" s="3" t="s">
        <v>16</v>
      </c>
      <c r="I4" s="3" t="s">
        <v>17</v>
      </c>
    </row>
    <row r="5" spans="1:18" x14ac:dyDescent="0.25">
      <c r="B5" s="65">
        <v>2001</v>
      </c>
      <c r="C5" s="11">
        <v>5042</v>
      </c>
      <c r="D5" s="12">
        <v>212</v>
      </c>
      <c r="E5" s="11">
        <v>7413</v>
      </c>
      <c r="F5" s="14">
        <v>12.987</v>
      </c>
      <c r="G5" s="13">
        <v>4.2046799999999998</v>
      </c>
      <c r="H5" s="14" t="s">
        <v>200</v>
      </c>
      <c r="I5" s="13" t="s">
        <v>200</v>
      </c>
      <c r="K5" s="157"/>
      <c r="L5" s="157"/>
      <c r="M5" s="157"/>
      <c r="N5" s="157"/>
      <c r="O5" s="158"/>
      <c r="P5" s="158"/>
      <c r="Q5" s="158"/>
      <c r="R5" s="158"/>
    </row>
    <row r="6" spans="1:18" x14ac:dyDescent="0.25">
      <c r="B6" s="65">
        <v>2002</v>
      </c>
      <c r="C6" s="11">
        <v>5332</v>
      </c>
      <c r="D6" s="12">
        <v>196</v>
      </c>
      <c r="E6" s="11">
        <v>7780</v>
      </c>
      <c r="F6" s="14">
        <v>12.0168</v>
      </c>
      <c r="G6" s="13">
        <v>3.6759200000000001</v>
      </c>
      <c r="H6" s="14">
        <v>-7.5472000000000001</v>
      </c>
      <c r="I6" s="13">
        <v>-7.5472000000000001</v>
      </c>
      <c r="K6" s="157"/>
      <c r="L6" s="157"/>
      <c r="M6" s="157"/>
      <c r="N6" s="157"/>
      <c r="O6" s="158"/>
      <c r="P6" s="158"/>
      <c r="Q6" s="159"/>
      <c r="R6" s="159"/>
    </row>
    <row r="7" spans="1:18" x14ac:dyDescent="0.25">
      <c r="B7" s="65">
        <v>2003</v>
      </c>
      <c r="C7" s="11">
        <v>4894</v>
      </c>
      <c r="D7" s="12">
        <v>173</v>
      </c>
      <c r="E7" s="11">
        <v>7232</v>
      </c>
      <c r="F7" s="14">
        <v>10.5915</v>
      </c>
      <c r="G7" s="13">
        <v>3.5349400000000002</v>
      </c>
      <c r="H7" s="14">
        <v>-11.7347</v>
      </c>
      <c r="I7" s="13">
        <v>-18.3962</v>
      </c>
      <c r="K7" s="157"/>
      <c r="L7" s="157"/>
      <c r="M7" s="157"/>
      <c r="N7" s="157"/>
      <c r="O7" s="158"/>
      <c r="P7" s="158"/>
      <c r="Q7" s="159"/>
      <c r="R7" s="159"/>
    </row>
    <row r="8" spans="1:18" x14ac:dyDescent="0.25">
      <c r="B8" s="65">
        <v>2004</v>
      </c>
      <c r="C8" s="11">
        <v>5200</v>
      </c>
      <c r="D8" s="12">
        <v>166</v>
      </c>
      <c r="E8" s="11">
        <v>7981</v>
      </c>
      <c r="F8" s="14">
        <v>10.146100000000001</v>
      </c>
      <c r="G8" s="13">
        <v>3.19231</v>
      </c>
      <c r="H8" s="14">
        <v>-4.0461999999999998</v>
      </c>
      <c r="I8" s="13">
        <v>-21.6981</v>
      </c>
      <c r="K8" s="157"/>
      <c r="L8" s="157"/>
      <c r="M8" s="157"/>
      <c r="N8" s="157"/>
      <c r="O8" s="158"/>
      <c r="P8" s="158"/>
      <c r="Q8" s="159"/>
      <c r="R8" s="159"/>
    </row>
    <row r="9" spans="1:18" x14ac:dyDescent="0.25">
      <c r="B9" s="65">
        <v>2005</v>
      </c>
      <c r="C9" s="11">
        <v>5089</v>
      </c>
      <c r="D9" s="12">
        <v>166</v>
      </c>
      <c r="E9" s="11">
        <v>7688</v>
      </c>
      <c r="F9" s="14">
        <v>10.129</v>
      </c>
      <c r="G9" s="13">
        <v>3.2619400000000001</v>
      </c>
      <c r="H9" s="14">
        <v>0</v>
      </c>
      <c r="I9" s="13">
        <v>-21.6981</v>
      </c>
      <c r="K9" s="157"/>
      <c r="L9" s="157"/>
      <c r="M9" s="157"/>
      <c r="N9" s="157"/>
      <c r="O9" s="158"/>
      <c r="P9" s="158"/>
      <c r="Q9" s="159"/>
      <c r="R9" s="159"/>
    </row>
    <row r="10" spans="1:18" x14ac:dyDescent="0.25">
      <c r="B10" s="65">
        <v>2006</v>
      </c>
      <c r="C10" s="11">
        <v>5034</v>
      </c>
      <c r="D10" s="12">
        <v>180</v>
      </c>
      <c r="E10" s="11">
        <v>7633</v>
      </c>
      <c r="F10" s="14">
        <v>10.9648</v>
      </c>
      <c r="G10" s="13">
        <v>3.5756899999999998</v>
      </c>
      <c r="H10" s="14">
        <v>8.4337</v>
      </c>
      <c r="I10" s="13">
        <v>-15.0943</v>
      </c>
    </row>
    <row r="11" spans="1:18" x14ac:dyDescent="0.25">
      <c r="B11" s="65">
        <v>2007</v>
      </c>
      <c r="C11" s="11">
        <v>4481</v>
      </c>
      <c r="D11" s="12">
        <v>150</v>
      </c>
      <c r="E11" s="11">
        <v>6820</v>
      </c>
      <c r="F11" s="14">
        <v>9.1127000000000002</v>
      </c>
      <c r="G11" s="13">
        <v>3.3474699999999999</v>
      </c>
      <c r="H11" s="14">
        <v>-16.666699999999999</v>
      </c>
      <c r="I11" s="13">
        <v>-29.2453</v>
      </c>
    </row>
    <row r="12" spans="1:18" x14ac:dyDescent="0.25">
      <c r="B12" s="65">
        <v>2008</v>
      </c>
      <c r="C12" s="11">
        <v>4408</v>
      </c>
      <c r="D12" s="12">
        <v>125</v>
      </c>
      <c r="E12" s="11">
        <v>6728</v>
      </c>
      <c r="F12" s="14">
        <v>7.5707000000000004</v>
      </c>
      <c r="G12" s="13">
        <v>2.83575</v>
      </c>
      <c r="H12" s="14">
        <v>-16.666699999999999</v>
      </c>
      <c r="I12" s="13">
        <v>-41.037700000000001</v>
      </c>
    </row>
    <row r="13" spans="1:18" x14ac:dyDescent="0.25">
      <c r="B13" s="65">
        <v>2009</v>
      </c>
      <c r="C13" s="11">
        <v>4665</v>
      </c>
      <c r="D13" s="12">
        <v>121</v>
      </c>
      <c r="E13" s="11">
        <v>7024</v>
      </c>
      <c r="F13" s="14">
        <v>7.3182</v>
      </c>
      <c r="G13" s="13">
        <v>2.5937800000000002</v>
      </c>
      <c r="H13" s="14">
        <v>-3.2</v>
      </c>
      <c r="I13" s="13">
        <v>-42.924500000000002</v>
      </c>
    </row>
    <row r="14" spans="1:18" x14ac:dyDescent="0.25">
      <c r="B14" s="65">
        <v>2010</v>
      </c>
      <c r="C14" s="11">
        <v>4206</v>
      </c>
      <c r="D14" s="12">
        <v>106</v>
      </c>
      <c r="E14" s="11">
        <v>6278</v>
      </c>
      <c r="F14" s="14">
        <v>6.4057000000000004</v>
      </c>
      <c r="G14" s="13">
        <v>2.5202100000000001</v>
      </c>
      <c r="H14" s="14">
        <v>-12.396699999999999</v>
      </c>
      <c r="I14" s="13">
        <v>-50</v>
      </c>
    </row>
    <row r="15" spans="1:18" x14ac:dyDescent="0.25">
      <c r="B15" s="65">
        <v>2011</v>
      </c>
      <c r="C15" s="11">
        <v>3785</v>
      </c>
      <c r="D15" s="12">
        <v>100</v>
      </c>
      <c r="E15" s="11">
        <v>5798</v>
      </c>
      <c r="F15" s="14">
        <v>6.0406000000000004</v>
      </c>
      <c r="G15" s="13">
        <v>2.64201</v>
      </c>
      <c r="H15" s="14">
        <v>-5.6604000000000001</v>
      </c>
      <c r="I15" s="13">
        <v>-52.830199999999998</v>
      </c>
    </row>
    <row r="16" spans="1:18" x14ac:dyDescent="0.25">
      <c r="B16" s="65">
        <v>2012</v>
      </c>
      <c r="C16" s="11">
        <v>3472</v>
      </c>
      <c r="D16" s="12">
        <v>95</v>
      </c>
      <c r="E16" s="11">
        <v>5263</v>
      </c>
      <c r="F16" s="14">
        <v>5.7408000000000001</v>
      </c>
      <c r="G16" s="13">
        <v>2.7361800000000001</v>
      </c>
      <c r="H16" s="14">
        <v>-5</v>
      </c>
      <c r="I16" s="13">
        <v>-55.188699999999997</v>
      </c>
    </row>
    <row r="17" spans="2:9" x14ac:dyDescent="0.25">
      <c r="B17" s="65">
        <v>2013</v>
      </c>
      <c r="C17" s="11">
        <v>3664</v>
      </c>
      <c r="D17" s="12">
        <v>123</v>
      </c>
      <c r="E17" s="11">
        <v>5526</v>
      </c>
      <c r="F17" s="14">
        <v>7.4385000000000003</v>
      </c>
      <c r="G17" s="13">
        <v>3.3569900000000001</v>
      </c>
      <c r="H17" s="14">
        <v>29.473700000000001</v>
      </c>
      <c r="I17" s="13">
        <v>-41.981099999999998</v>
      </c>
    </row>
    <row r="18" spans="2:9" x14ac:dyDescent="0.25">
      <c r="B18" s="65">
        <v>2014</v>
      </c>
      <c r="C18" s="11">
        <v>3492</v>
      </c>
      <c r="D18" s="12">
        <v>98</v>
      </c>
      <c r="E18" s="11">
        <v>5311</v>
      </c>
      <c r="F18" s="14">
        <v>5.9372999999999996</v>
      </c>
      <c r="G18" s="13">
        <v>2.8064100000000001</v>
      </c>
      <c r="H18" s="14">
        <v>-20.325199999999999</v>
      </c>
      <c r="I18" s="13">
        <v>-53.773600000000002</v>
      </c>
    </row>
    <row r="19" spans="2:9" x14ac:dyDescent="0.25">
      <c r="B19" s="65">
        <v>2015</v>
      </c>
      <c r="C19" s="11">
        <v>3537</v>
      </c>
      <c r="D19" s="12">
        <v>110</v>
      </c>
      <c r="E19" s="11">
        <v>5265</v>
      </c>
      <c r="F19" s="14">
        <v>6.6845999999999997</v>
      </c>
      <c r="G19" s="13">
        <v>3.1099800000000002</v>
      </c>
      <c r="H19" s="14">
        <v>12.244899999999999</v>
      </c>
      <c r="I19" s="13">
        <v>-48.113199999999999</v>
      </c>
    </row>
    <row r="20" spans="2:9" x14ac:dyDescent="0.25">
      <c r="B20" s="65">
        <v>2016</v>
      </c>
      <c r="C20" s="11">
        <v>3508</v>
      </c>
      <c r="D20" s="12">
        <v>106</v>
      </c>
      <c r="E20" s="11">
        <v>5192</v>
      </c>
      <c r="F20" s="14">
        <v>6.4646999999999997</v>
      </c>
      <c r="G20" s="13">
        <v>3.0216599999999998</v>
      </c>
      <c r="H20" s="14">
        <v>-3.6364000000000001</v>
      </c>
      <c r="I20" s="13">
        <v>-50</v>
      </c>
    </row>
    <row r="21" spans="2:9" x14ac:dyDescent="0.25">
      <c r="B21" s="134">
        <v>2017</v>
      </c>
      <c r="C21" s="11">
        <v>3425</v>
      </c>
      <c r="D21" s="12">
        <v>90</v>
      </c>
      <c r="E21" s="11">
        <v>5045</v>
      </c>
      <c r="F21" s="14">
        <v>5.5082000000000004</v>
      </c>
      <c r="G21" s="13">
        <v>2.6277400000000002</v>
      </c>
      <c r="H21" s="14">
        <v>-15.0943</v>
      </c>
      <c r="I21" s="13">
        <v>-57.547199999999997</v>
      </c>
    </row>
    <row r="22" spans="2:9" x14ac:dyDescent="0.25">
      <c r="B22" s="134">
        <v>2018</v>
      </c>
      <c r="C22" s="11">
        <v>3461</v>
      </c>
      <c r="D22" s="12">
        <v>105</v>
      </c>
      <c r="E22" s="11">
        <v>5046</v>
      </c>
      <c r="F22" s="14">
        <v>6.4550000000000001</v>
      </c>
      <c r="G22" s="13">
        <v>3.0338099999999999</v>
      </c>
      <c r="H22" s="14">
        <v>16.666699999999999</v>
      </c>
      <c r="I22" s="13">
        <v>-50.471699999999998</v>
      </c>
    </row>
    <row r="23" spans="2:9" x14ac:dyDescent="0.25">
      <c r="B23" s="134">
        <v>2019</v>
      </c>
      <c r="C23" s="11">
        <v>3633</v>
      </c>
      <c r="D23" s="12">
        <v>71</v>
      </c>
      <c r="E23" s="11">
        <v>5374</v>
      </c>
      <c r="F23" s="14">
        <v>4.391</v>
      </c>
      <c r="G23" s="13">
        <v>1.95431</v>
      </c>
      <c r="H23" s="14">
        <v>-32.381</v>
      </c>
      <c r="I23" s="13">
        <v>-66.509399999999999</v>
      </c>
    </row>
    <row r="24" spans="2:9" x14ac:dyDescent="0.25">
      <c r="B24" s="134">
        <v>2020</v>
      </c>
      <c r="C24" s="11">
        <v>2479</v>
      </c>
      <c r="D24" s="12">
        <v>95</v>
      </c>
      <c r="E24" s="11">
        <v>3340</v>
      </c>
      <c r="F24" s="14">
        <v>5.9344000000000001</v>
      </c>
      <c r="G24" s="13">
        <v>3.8321900000000002</v>
      </c>
      <c r="H24" s="14">
        <v>33.802799999999998</v>
      </c>
      <c r="I24" s="13">
        <v>-55.188699999999997</v>
      </c>
    </row>
    <row r="25" spans="2:9" x14ac:dyDescent="0.25">
      <c r="B25" s="134">
        <v>2021</v>
      </c>
      <c r="C25" s="11">
        <v>3200</v>
      </c>
      <c r="D25" s="12">
        <v>91</v>
      </c>
      <c r="E25" s="11">
        <v>4484</v>
      </c>
      <c r="F25" s="14">
        <v>5.7279</v>
      </c>
      <c r="G25" s="13">
        <v>2.84375</v>
      </c>
      <c r="H25" s="14">
        <v>-4.2104999999999997</v>
      </c>
      <c r="I25" s="13">
        <v>-57.075499999999998</v>
      </c>
    </row>
    <row r="26" spans="2:9" x14ac:dyDescent="0.25">
      <c r="B26" s="134">
        <v>2022</v>
      </c>
      <c r="C26" s="256">
        <v>3313</v>
      </c>
      <c r="D26" s="257">
        <v>100</v>
      </c>
      <c r="E26" s="256">
        <v>4557</v>
      </c>
      <c r="F26" s="258">
        <v>6.3179999999999996</v>
      </c>
      <c r="G26" s="259">
        <v>3.0184099999999998</v>
      </c>
      <c r="H26" s="258">
        <v>9.8901000000000003</v>
      </c>
      <c r="I26" s="259">
        <v>-52.830199999999998</v>
      </c>
    </row>
    <row r="27" spans="2:9" x14ac:dyDescent="0.25">
      <c r="B27" s="134">
        <v>2023</v>
      </c>
      <c r="C27" s="11">
        <v>3391</v>
      </c>
      <c r="D27" s="12">
        <v>110</v>
      </c>
      <c r="E27" s="11">
        <v>4619</v>
      </c>
      <c r="F27" s="14">
        <v>6.9871999999999996</v>
      </c>
      <c r="G27" s="13">
        <v>3.2438799999999999</v>
      </c>
      <c r="H27" s="14">
        <v>10</v>
      </c>
      <c r="I27" s="13">
        <v>-48.113199999999999</v>
      </c>
    </row>
    <row r="28" spans="2:9" x14ac:dyDescent="0.25">
      <c r="B28" s="134">
        <v>2024</v>
      </c>
      <c r="C28" s="11">
        <v>3583</v>
      </c>
      <c r="D28" s="12">
        <v>113</v>
      </c>
      <c r="E28" s="11">
        <v>4908</v>
      </c>
      <c r="F28" s="14">
        <v>7.2163000000000004</v>
      </c>
      <c r="G28" s="13">
        <v>3.1537799999999998</v>
      </c>
      <c r="H28" s="14">
        <v>2.7273000000000001</v>
      </c>
      <c r="I28" s="13">
        <v>-46.698099999999997</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R13" sqref="R13"/>
    </sheetView>
  </sheetViews>
  <sheetFormatPr defaultRowHeight="15" x14ac:dyDescent="0.25"/>
  <cols>
    <col min="1" max="1" width="6.85546875" customWidth="1"/>
    <col min="2" max="2" width="12.28515625" customWidth="1"/>
    <col min="20" max="20" width="14.7109375" customWidth="1"/>
  </cols>
  <sheetData>
    <row r="1" spans="1:14" x14ac:dyDescent="0.25">
      <c r="A1" s="254" t="s">
        <v>309</v>
      </c>
    </row>
    <row r="2" spans="1:14" x14ac:dyDescent="0.25">
      <c r="B2" s="2" t="s">
        <v>383</v>
      </c>
    </row>
    <row r="3" spans="1:14" x14ac:dyDescent="0.25">
      <c r="B3" s="23" t="s">
        <v>328</v>
      </c>
    </row>
    <row r="4" spans="1:14" x14ac:dyDescent="0.25">
      <c r="B4" s="284" t="s">
        <v>241</v>
      </c>
      <c r="C4" s="289" t="s">
        <v>168</v>
      </c>
      <c r="D4" s="289"/>
      <c r="E4" s="289"/>
      <c r="F4" s="290" t="s">
        <v>5</v>
      </c>
      <c r="G4" s="290"/>
      <c r="H4" s="290"/>
      <c r="I4" s="289" t="s">
        <v>168</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219</v>
      </c>
      <c r="C7" s="11">
        <v>1</v>
      </c>
      <c r="D7" s="36">
        <v>2</v>
      </c>
      <c r="E7" s="28">
        <v>1</v>
      </c>
      <c r="F7" s="34">
        <v>70</v>
      </c>
      <c r="G7" s="35">
        <v>35</v>
      </c>
      <c r="H7" s="34">
        <v>29</v>
      </c>
      <c r="I7" s="40">
        <v>0.94339622641509435</v>
      </c>
      <c r="J7" s="161">
        <v>2.8169014084507045</v>
      </c>
      <c r="K7" s="40">
        <v>0.88495575221238942</v>
      </c>
      <c r="L7" s="39">
        <v>1.7015070491006319</v>
      </c>
      <c r="M7" s="40">
        <v>1.1030570438071228</v>
      </c>
      <c r="N7" s="39">
        <v>0.95709570957095702</v>
      </c>
    </row>
    <row r="8" spans="1:14" x14ac:dyDescent="0.25">
      <c r="B8" s="139" t="s">
        <v>220</v>
      </c>
      <c r="C8" s="11">
        <v>19</v>
      </c>
      <c r="D8" s="12">
        <v>10</v>
      </c>
      <c r="E8" s="28">
        <v>24</v>
      </c>
      <c r="F8" s="34">
        <v>668</v>
      </c>
      <c r="G8" s="35">
        <v>406</v>
      </c>
      <c r="H8" s="34">
        <v>410</v>
      </c>
      <c r="I8" s="40">
        <v>17.924528301886792</v>
      </c>
      <c r="J8" s="39">
        <v>14.084507042253522</v>
      </c>
      <c r="K8" s="40">
        <v>21.238938053097346</v>
      </c>
      <c r="L8" s="39">
        <v>16.237238697131744</v>
      </c>
      <c r="M8" s="40">
        <v>12.795461708162623</v>
      </c>
      <c r="N8" s="39">
        <v>13.531353135313532</v>
      </c>
    </row>
    <row r="9" spans="1:14" x14ac:dyDescent="0.25">
      <c r="B9" s="27" t="s">
        <v>36</v>
      </c>
      <c r="C9" s="11">
        <v>28</v>
      </c>
      <c r="D9" s="12">
        <v>14</v>
      </c>
      <c r="E9" s="28">
        <v>26</v>
      </c>
      <c r="F9" s="34">
        <v>1064</v>
      </c>
      <c r="G9" s="35">
        <v>994</v>
      </c>
      <c r="H9" s="34">
        <v>939</v>
      </c>
      <c r="I9" s="40">
        <v>26.415094339622641</v>
      </c>
      <c r="J9" s="39">
        <v>19.718309859154928</v>
      </c>
      <c r="K9" s="40">
        <v>23.008849557522122</v>
      </c>
      <c r="L9" s="39">
        <v>25.862907146329604</v>
      </c>
      <c r="M9" s="40">
        <v>31.326820044122282</v>
      </c>
      <c r="N9" s="39">
        <v>30.990099009900991</v>
      </c>
    </row>
    <row r="10" spans="1:14" x14ac:dyDescent="0.25">
      <c r="B10" s="27" t="s">
        <v>31</v>
      </c>
      <c r="C10" s="11">
        <v>58</v>
      </c>
      <c r="D10" s="12">
        <v>45</v>
      </c>
      <c r="E10" s="28">
        <v>62</v>
      </c>
      <c r="F10" s="34">
        <v>2312</v>
      </c>
      <c r="G10" s="35">
        <v>1738</v>
      </c>
      <c r="H10" s="34">
        <v>1652</v>
      </c>
      <c r="I10" s="40">
        <v>54.716981132075468</v>
      </c>
      <c r="J10" s="39">
        <v>63.380281690140848</v>
      </c>
      <c r="K10" s="40">
        <v>54.86725663716814</v>
      </c>
      <c r="L10" s="39">
        <v>56.198347107438018</v>
      </c>
      <c r="M10" s="40">
        <v>54.774661203907968</v>
      </c>
      <c r="N10" s="39">
        <v>54.521452145214525</v>
      </c>
    </row>
    <row r="11" spans="1:14" x14ac:dyDescent="0.25">
      <c r="B11" s="25" t="s">
        <v>9</v>
      </c>
      <c r="C11" s="222">
        <v>106</v>
      </c>
      <c r="D11" s="222">
        <v>71</v>
      </c>
      <c r="E11" s="222">
        <v>113</v>
      </c>
      <c r="F11" s="222">
        <v>4114</v>
      </c>
      <c r="G11" s="222">
        <v>3173</v>
      </c>
      <c r="H11" s="222">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AC8286-7FB5-4211-9504-3D4FAA066ADE}"/>
</file>

<file path=customXml/itemProps2.xml><?xml version="1.0" encoding="utf-8"?>
<ds:datastoreItem xmlns:ds="http://schemas.openxmlformats.org/officeDocument/2006/customXml" ds:itemID="{3A624BF0-BBEA-45AE-BDDE-0C3FCB734570}"/>
</file>

<file path=customXml/itemProps3.xml><?xml version="1.0" encoding="utf-8"?>
<ds:datastoreItem xmlns:ds="http://schemas.openxmlformats.org/officeDocument/2006/customXml" ds:itemID="{9A4B5444-28D4-4A88-81A1-A8F8CC75B4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