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161E98BF-AFBD-47E9-94DB-5FF653BCEC8E}"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<sst xmlns="http://schemas.openxmlformats.org/spreadsheetml/2006/main" count="1084" uniqueCount="427">
  <si>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</si>
  <si>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</si>
  <si>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</si>
  <si>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</si>
  <si>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</si>
  <si>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</si>
  <si>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</si>
  <si>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</si>
  <si>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</si>
  <si>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</si>
  <si>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</si>
  <si>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</si>
  <si>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</si>
  <si>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</si>
  <si>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</si>
  <si>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</si>
  <si>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</si>
  <si>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</si>
  <si>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</si>
  <si>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</si>
  <si>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</si>
  <si>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</si>
  <si>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</si>
  <si>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</si>
  <si>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</si>
  <si>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</si>
  <si>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</si>
  <si>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</si>
  <si>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</si>
  <si>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</si>
  <si>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</si>
  <si>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</si>
  <si>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</si>
  <si>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</si>
  <si>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</si>
  <si>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</si>
  <si>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</si>
  <si>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</si>
  <si>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</si>
  <si>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</si>
  <si>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</si>
  <si>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</si>
  <si>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</si>
  <si>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</si>
  <si>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</si>
  <si>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</si>
  <si>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</si>
  <si>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</si>
  <si>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</si>
  <si>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</si>
  <si>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</si>
  <si>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</si>
  <si>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</si>
  <si>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</si>
  <si>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</si>
  <si>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</si>
  <si>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</si>
  <si>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</si>
  <si>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</si>
  <si>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</si>
  <si>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</si>
  <si>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</si>
  <si>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</si>
  <si>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</si>
  <si>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</si>
  <si>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</si>
  <si>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</si>
  <si>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</si>
  <si>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</si>
  <si>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</si>
  <si>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</si>
  <si>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</si>
  <si>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</si>
  <si>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</si>
  <si>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</si>
  <si>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</si>
  <si>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</si>
  <si>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</si>
  <si>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</si>
  <si>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</si>
  <si>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</si>
  <si>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</si>
  <si>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</si>
  <si>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</si>
  <si>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</si>
  <si>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</si>
  <si>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</si>
  <si>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</si>
  <si>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</si>
  <si>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</si>
  <si>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</si>
  <si>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</si>
  <si>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</si>
  <si>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</si>
  <si>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</si>
  <si>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</si>
  <si>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</si>
  <si>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</si>
  <si>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</si>
  <si>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</si>
  <si>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</si>
  <si>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</si>
  <si>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</si>
  <si>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</si>
  <si>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</si>
  <si>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</si>
  <si>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</si>
  <si>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</si>
  <si>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</si>
  <si>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</si>
  <si>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</si>
  <si>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</si>
  <si>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</si>
  <si>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</si>
  <si>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</si>
  <si>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</si>
  <si>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</si>
  <si>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</si>
  <si>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</si>
  <si>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</si>
  <si>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</si>
  <si>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</si>
  <si>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</si>
  <si>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</si>
  <si>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</si>
  <si>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</si>
  <si>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</si>
  <si>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</si>
  <si>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</si>
  <si>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</si>
  <si>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</si>
  <si>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</si>
  <si>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</si>
  <si>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</si>
  <si>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</si>
  <si>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</si>
  <si>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</si>
  <si>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</si>
  <si>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</si>
  <si>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</si>
  <si>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</si>
  <si>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</si>
  <si>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</si>
  <si>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</si>
  <si>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</si>
  <si>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</si>
  <si>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</si>
  <si>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</si>
  <si>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</si>
  <si>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</si>
  <si>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</si>
  <si>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</si>
  <si>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</si>
  <si>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</si>
  <si>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</si>
  <si>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</si>
  <si>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</si>
  <si>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</si>
  <si>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</si>
  <si>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</si>
  <si>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</si>
  <si>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</si>
  <si>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</si>
  <si>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</si>
  <si>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</si>
  <si>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</si>
  <si>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</si>
  <si>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</si>
  <si>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</si>
  <si>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</si>
  <si>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</si>
  <si>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</si>
  <si>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</si>
  <si>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</si>
  <si>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</si>
  <si>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</si>
  <si>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</si>
  <si>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</si>
  <si>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</si>
  <si>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</si>
  <si>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</si>
  <si>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</si>
  <si>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</si>
  <si>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</si>
  <si>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</si>
  <si>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</si>
  <si>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</si>
  <si>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</si>
  <si>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</si>
  <si>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Pesaro Urbino</t>
  </si>
  <si>
    <t>Ancona</t>
  </si>
  <si>
    <t>Macerata</t>
  </si>
  <si>
    <t>Ascoli Piceno</t>
  </si>
  <si>
    <t>Fermo</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</si>
  <si>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</si>
  <si>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</si>
  <si>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</si>
  <si>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</si>
  <si>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</si>
  <si>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</si>
  <si>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</si>
  <si>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</si>
  <si>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</si>
  <si>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</si>
  <si>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</si>
  <si>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</si>
  <si>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</si>
  <si>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</si>
  <si>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</si>
  <si>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Fano</t>
  </si>
  <si>
    <t>Pesaro</t>
  </si>
  <si>
    <t>Urbino</t>
  </si>
  <si>
    <t>Castelfidardo</t>
  </si>
  <si>
    <t>Fabriano</t>
  </si>
  <si>
    <t>Falconara Marittima</t>
  </si>
  <si>
    <t>Jesi</t>
  </si>
  <si>
    <t>Osimo</t>
  </si>
  <si>
    <t>Senigallia</t>
  </si>
  <si>
    <t>Civitanova Marche</t>
  </si>
  <si>
    <t>Potenza Picena</t>
  </si>
  <si>
    <t>Recanati</t>
  </si>
  <si>
    <t>Tolentino</t>
  </si>
  <si>
    <t>Grottammare</t>
  </si>
  <si>
    <t>San Benedetto del Tronto</t>
  </si>
  <si>
    <t>Porto San Giorgio</t>
  </si>
  <si>
    <t>Porto Sant'Elpidio</t>
  </si>
  <si>
    <t>Sant'Elpidio a Mare</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</si>
  <si>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</si>
  <si>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</si>
  <si>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</si>
  <si>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</si>
  <si>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</si>
  <si>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</si>
  <si>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</si>
  <si>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</si>
  <si>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</si>
  <si>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</si>
  <si>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</si>
  <si>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</si>
  <si>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</si>
  <si>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</si>
  <si>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</si>
  <si>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</si>
  <si>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</si>
  <si>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</si>
  <si>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</si>
  <si>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</si>
  <si>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</si>
  <si>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</si>
  <si>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</si>
  <si>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</si>
  <si>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</si>
  <si>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</si>
  <si>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</si>
  <si>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</si>
  <si>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</si>
  <si>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</si>
  <si>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</si>
  <si>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Vallefoglia</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</si>
  <si>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</si>
  <si>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</si>
  <si>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</si>
  <si>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</si>
  <si>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</si>
  <si>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</si>
  <si>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</si>
  <si>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</si>
  <si>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</si>
  <si>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</si>
  <si>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</si>
  <si>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</si>
  <si>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</si>
  <si>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</si>
  <si>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</si>
  <si>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</si>
  <si>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</si>
  <si>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</si>
  <si>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</si>
  <si>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</si>
  <si>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</si>
  <si>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</si>
  <si>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</si>
  <si>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</si>
  <si>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</si>
  <si>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</si>
  <si>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</si>
  <si>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</si>
  <si>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</si>
  <si>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</si>
  <si>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</si>
  <si>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</si>
  <si>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</si>
  <si>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</si>
  <si>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</si>
  <si>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</si>
  <si>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</si>
  <si>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</si>
  <si>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</si>
  <si>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</si>
  <si>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</si>
  <si>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</si>
  <si>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</si>
  <si>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</si>
  <si>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</si>
  <si>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</si>
  <si>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</si>
  <si>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</si>
  <si>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</si>
  <si>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</si>
  <si>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</si>
  <si>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</si>
  <si>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</si>
  <si>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</si>
  <si>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</si>
  <si>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</si>
  <si>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</si>
  <si>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</si>
  <si>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</si>
  <si>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</si>
  <si>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</si>
  <si>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</si>
  <si>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</si>
  <si>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</si>
  <si>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</si>
  <si>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</si>
  <si>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</si>
  <si>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</si>
  <si>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</si>
  <si>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</si>
  <si>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</si>
  <si>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</si>
  <si>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</si>
  <si>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</si>
  <si>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</si>
  <si>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</si>
  <si>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</si>
  <si>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</si>
  <si>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</si>
  <si>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</si>
  <si>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</si>
  <si>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</si>
  <si>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</si>
  <si>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</si>
  <si>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</si>
  <si>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</si>
  <si>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</si>
  <si>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</si>
  <si>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</si>
  <si>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</si>
  <si>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</si>
  <si>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</si>
  <si>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</si>
  <si>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</si>
  <si>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</si>
  <si>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</si>
  <si>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</si>
  <si>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</si>
  <si>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</si>
  <si>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</si>
  <si>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</si>
  <si>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</si>
  <si>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MARCHE.</t>
  </si>
  <si>
    <t>TAVOLA 1.1. INCIDENTI STRADALI CON LESIONI A PERSONE, MORTI E FERITI PER PROVINCA, MARCHE.</t>
  </si>
  <si>
    <t>TAVOLA 1.2. INCIDENTI STRADALI CON LESIONI A PERSONE, MORTI E FERITI PER PROVINCA, MARCHE.</t>
  </si>
  <si>
    <t>TAVOLA 2. INDICE DI MORTALITA' E DI GRAVITA' PER PROVINCIA, MARCHE.</t>
  </si>
  <si>
    <t>TAVOLA 2.1. INDICE DI MORTALITA' E DI GRAVITA' PER PROVINCIA, MARCHE.</t>
  </si>
  <si>
    <t>TAVOLA 3. INCIDENTI STRADALI CON LESIONI A PERSONE, MORTI E FERITI, MARCHE.</t>
  </si>
  <si>
    <t>TAVOLA 5. INCIDENTI STRADALI CON LESIONI A PERSONE SECONDO LA CATEGORIA DELLA STRADA, MARCHE.</t>
  </si>
  <si>
    <t>TAVOLA 5.1. INCIDENTI STRADALI CON LESIONI A PERSONE SECONDO LA CATEGORIA DELLA STRADA, MARCHE.</t>
  </si>
  <si>
    <t>TAVOLA 5.2. INCIDENTI STRADALI CON LESIONI A PERSONE SECONDO IL TIPO DI STRADA, MARCHE.</t>
  </si>
  <si>
    <t>TAVOLA 6. INCIDENTI STRADALI CON LESIONI A PERSONE PER PROVINCIA, CARATTERISTICA DELLA STRADA E AMBITO STRADALE, MARCHE.</t>
  </si>
  <si>
    <t>TAVOLA 6.1. INCIDENTI STRADALI CON LESIONI A PERSONE PER PROVINCIA, CARATTERISTICA DELLA STRADA E AMBITO STRADALE, MARCHE.</t>
  </si>
  <si>
    <t>TAVOLA 6.2. INCIDENTI STRADALI CON LESIONI A PERSONE PER PROVINCIA, CARATTERISTICA DELLA STRADA E AMBITO STRADALE, MARCHE.</t>
  </si>
  <si>
    <t>TAVOLA 7. INCIDENTI STRADALI CON LESIONI A PERSONE, MORTI E FERITI PER MESE, MARCHE.</t>
  </si>
  <si>
    <t>TAVOLA 8. INCIDENTI STRADALI CON LESIONI A PERSONE, MORTI E FERITI PER GIORNO DELLA SETTIMANA, MARCHE.</t>
  </si>
  <si>
    <t>TAVOLA 9. INCIDENTI STRADALI CON LESIONI A PERSONE, MORTI E FERITI PER ORA DEL GIORNO, MARCHE.</t>
  </si>
  <si>
    <t>TAVOLA 10. INCIDENTI STRADALI CON LESIONI A PERSONE, MORTI E FERITI PER PROVINCIA, GIORNO DELLA SETTIMANA E FASCIA ORARIA NOTTURNA (a), MARCHE.</t>
  </si>
  <si>
    <t>TAVOLA 10.1. INCIDENTI STRADALI CON LESIONI A PERSONE, MORTI E FERITI PER PROVINCIA, GIORNO DELLA SETTIMANA E FASCIA ORARIA NOTTURNA (a). STRADE URBANE, MARCHE.</t>
  </si>
  <si>
    <t>TAVOLA 10.2. INCIDENTI STRADALI CON LESIONI A PERSONE, MORTI E FERITI PER PROVINCIA, GIORNO DELLA SETTIMANA E FASCIA ORARIA NOTTURNA (a). STRADE EXTRAURBANE, MARCHE.</t>
  </si>
  <si>
    <t>Tavola 11. INCIDENTI STRADALI, MORTI E FERITI PER TIPOLOGIA DI COMUNE, MARCHE.</t>
  </si>
  <si>
    <t>TAVOLA 12. INCIDENTI STRADALI, MORTI E FERITI PER TIPOLOGIA DI COMUNE, MARCHE.</t>
  </si>
  <si>
    <t>TAVOLA 13. INCIDENTI STRADALI CON LESIONI A PERSONE, MORTI E FERITI SECONDO LA NATURA DELL'INCIDENTE, MARCHE.</t>
  </si>
  <si>
    <t>TAVOLA 14. CAUSE ACCERTATE O PRESUNTE DI INCIDENTE SECONDO L’AMBITO STRADALE, MARCHE.</t>
  </si>
  <si>
    <t>TAVOLA 15. MORTI E FERITI PER CATEGORIA DI UTENTI E CLASSE DI ETÀ, MARCHE.</t>
  </si>
  <si>
    <t>TAVOLA 16. MORTI E FERITI PER CATEGORIA DI UTENTI E GENERE, MARCHE.</t>
  </si>
  <si>
    <t>TAVOLA 20. INCIDENTI STRADALI CON LESIONI A PERSONE PER ORGANO DI RILEVAZIONE, CATEGORIA DELLA STRADA E PROVINCIA, MARCHE.</t>
  </si>
  <si>
    <t>TAVOLA 21. INCIDENTI STRADALI CON LESIONI A PERSONE PER ORGANO DI RILEVAZIONE E MESE, MARCHE.</t>
  </si>
  <si>
    <t>TAVOLA 22. INCIDENTI STRADALI CON LESIONI A PERSONE PER ORGANO DI RILEVAZIONE E GIORNO DELLA SETTIMANA, MARCHE.</t>
  </si>
  <si>
    <t>TAVOLA 23. INCIDENTI STRADALI CON LESIONI A PERSONE PER ORGANO DI RILEVAZIONE E ORA DEL GIORNO, MARCHE.</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</si>
  <si>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</si>
  <si>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</si>
  <si>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</si>
  <si>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</si>
  <si>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</si>
  <si>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</si>
  <si>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</si>
  <si>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MARCHE E ITALIA.</t>
  </si>
  <si>
    <t>TAVOLA 4.2.  UTENTI VULNERABILI MORTI IN INCIDENTI STRADALI PER CATEGORIA DI UTENTE DELLA STRADA, MARCHE E ITALIA.</t>
  </si>
  <si>
    <t>TAVOLA 4.3. UTENTI MORTI E FERITI IN INCIDENTI STRADALI PER CLASSI DI ETA', MARCHE E ITALIA.</t>
  </si>
  <si>
    <t>Totale comuni &gt;15.000 abitanti</t>
  </si>
  <si>
    <t>TAVOLA 17. INCIDENTI STRADALI, MORTI E FERITI NEI COMUNI CAPOLUOGO E NEI COMUNI CON ALMENO 15.000 ABITANTI, MARCHE.</t>
  </si>
  <si>
    <t>TAVOLA 18. INCIDENTI STRADALI, MORTI E FERITI PER CATEGORIA DELLA STRADA NEI COMUNI CAPOLUOGO E NEI COMUNI CON ALMENO 15.000 ABITANTI, MARCHE.</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</si>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</sst>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7">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0" fontId="9" fillId="5" borderId="0" xfId="0" applyFont="1" applyFill="1" applyAlignment="1">
      <alignment horizontal="left"/>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K12" sqref="K12"/>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175</v>
      </c>
    </row>
    <row r="2" spans="1:17" x14ac:dyDescent="0.25">
      <c r="A2" s="141"/>
      <c r="Q2" s="142" t="s">
        <v>170</v>
      </c>
    </row>
    <row r="3" spans="1:17" x14ac:dyDescent="0.25">
      <c r="C3" s="266" t="s">
        <v>194</v>
      </c>
      <c r="D3" s="266"/>
      <c r="E3" s="266"/>
      <c r="F3" s="266"/>
      <c r="G3" s="266"/>
      <c r="H3" s="266"/>
      <c r="I3" s="266"/>
      <c r="J3" s="266"/>
      <c r="K3" s="266"/>
      <c r="L3" s="266"/>
      <c r="M3" s="266"/>
      <c r="N3" s="266"/>
      <c r="O3" s="266"/>
      <c r="P3" s="267"/>
      <c r="Q3" s="142" t="s">
        <v>166</v>
      </c>
    </row>
    <row r="4" spans="1:17" x14ac:dyDescent="0.25">
      <c r="Q4" s="142" t="s">
        <v>165</v>
      </c>
    </row>
    <row r="5" spans="1:17" ht="21" customHeight="1" x14ac:dyDescent="0.25">
      <c r="K5" s="268" t="s">
        <v>195</v>
      </c>
      <c r="L5" s="268"/>
      <c r="M5" s="268"/>
      <c r="Q5" s="142" t="s">
        <v>164</v>
      </c>
    </row>
    <row r="6" spans="1:17" x14ac:dyDescent="0.25">
      <c r="C6" s="269" t="s">
        <v>196</v>
      </c>
      <c r="D6" s="269"/>
      <c r="E6" s="269"/>
      <c r="F6" s="269"/>
      <c r="G6" s="269"/>
      <c r="H6" s="269"/>
      <c r="I6" s="269"/>
      <c r="K6" s="143"/>
      <c r="L6" s="143"/>
      <c r="M6" s="143"/>
      <c r="Q6" s="142" t="s">
        <v>188</v>
      </c>
    </row>
    <row r="7" spans="1:17" x14ac:dyDescent="0.25">
      <c r="C7" t="s">
        <v>227</v>
      </c>
      <c r="Q7" s="142" t="s">
        <v>187</v>
      </c>
    </row>
    <row r="8" spans="1:17" x14ac:dyDescent="0.25">
      <c r="C8" s="269" t="s">
        <v>197</v>
      </c>
      <c r="D8" s="269"/>
      <c r="E8" s="269"/>
      <c r="F8" s="269"/>
      <c r="G8" s="269"/>
      <c r="H8" s="269"/>
      <c r="I8" s="269"/>
      <c r="J8" s="144"/>
      <c r="Q8" s="142" t="s">
        <v>174</v>
      </c>
    </row>
    <row r="9" spans="1:17" x14ac:dyDescent="0.25">
      <c r="C9" s="270" t="s">
        <v>198</v>
      </c>
      <c r="D9" s="270"/>
      <c r="E9" s="270"/>
      <c r="F9" s="270"/>
      <c r="G9" s="270"/>
      <c r="H9" s="270"/>
      <c r="I9" s="270"/>
      <c r="Q9" s="142" t="s">
        <v>178</v>
      </c>
    </row>
    <row r="10" spans="1:17" ht="28.5" customHeight="1" x14ac:dyDescent="0.25">
      <c r="C10" s="265" t="s">
        <v>199</v>
      </c>
      <c r="D10" s="265"/>
      <c r="E10" s="265"/>
      <c r="F10" s="265"/>
      <c r="G10" s="265"/>
      <c r="H10" s="265"/>
      <c r="I10" s="265"/>
      <c r="Q10" s="142" t="s">
        <v>172</v>
      </c>
    </row>
    <row r="11" spans="1:17" ht="28.5" customHeight="1" x14ac:dyDescent="0.25">
      <c r="C11" s="265" t="s">
        <v>228</v>
      </c>
      <c r="D11" s="265"/>
      <c r="E11" s="265"/>
      <c r="F11" s="265"/>
      <c r="G11" s="265"/>
      <c r="H11" s="265"/>
      <c r="I11" s="265"/>
      <c r="Q11" s="142" t="s">
        <v>175</v>
      </c>
    </row>
    <row r="12" spans="1:17" x14ac:dyDescent="0.25">
      <c r="C12" t="s">
        <v>229</v>
      </c>
      <c r="Q12" t="s">
        <v>171</v>
      </c>
    </row>
    <row r="13" spans="1:17" x14ac:dyDescent="0.25">
      <c r="C13" t="s">
        <v>230</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322</v>
      </c>
      <c r="B1"/>
      <c r="C1"/>
      <c r="D1"/>
      <c r="E1"/>
      <c r="F1"/>
      <c r="G1"/>
      <c r="H1"/>
      <c r="I1"/>
      <c r="J1"/>
      <c r="K1"/>
      <c r="L1"/>
      <c r="M1"/>
      <c r="N1"/>
      <c r="O1"/>
    </row>
    <row r="2" spans="1:15" x14ac:dyDescent="0.25">
      <c r="A2"/>
      <c r="B2" s="2" t="s">
        <v>397</v>
      </c>
      <c r="C2"/>
      <c r="D2"/>
      <c r="E2"/>
      <c r="F2"/>
      <c r="G2"/>
      <c r="H2"/>
      <c r="I2"/>
      <c r="J2"/>
      <c r="K2"/>
      <c r="L2"/>
      <c r="M2"/>
      <c r="N2"/>
      <c r="O2"/>
    </row>
    <row r="3" spans="1:15" x14ac:dyDescent="0.25">
      <c r="A3"/>
      <c r="B3" s="23" t="s">
        <v>341</v>
      </c>
      <c r="C3"/>
      <c r="D3"/>
      <c r="E3"/>
      <c r="F3"/>
      <c r="G3"/>
      <c r="H3"/>
      <c r="I3"/>
      <c r="J3"/>
      <c r="K3"/>
      <c r="L3"/>
      <c r="M3"/>
      <c r="N3"/>
      <c r="O3"/>
    </row>
    <row r="4" spans="1:15" ht="15" customHeight="1" x14ac:dyDescent="0.25">
      <c r="A4"/>
      <c r="B4" s="284" t="s">
        <v>75</v>
      </c>
      <c r="C4" s="289" t="s">
        <v>175</v>
      </c>
      <c r="D4" s="289"/>
      <c r="E4" s="289" t="s">
        <v>27</v>
      </c>
      <c r="F4" s="290" t="s">
        <v>5</v>
      </c>
      <c r="G4" s="290"/>
      <c r="H4" s="290" t="s">
        <v>5</v>
      </c>
      <c r="I4" s="289" t="s">
        <v>175</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233</v>
      </c>
      <c r="C7" s="11">
        <v>5</v>
      </c>
      <c r="D7" s="12">
        <v>2</v>
      </c>
      <c r="E7" s="28">
        <v>5</v>
      </c>
      <c r="F7" s="12">
        <v>206</v>
      </c>
      <c r="G7" s="28">
        <v>88</v>
      </c>
      <c r="H7" s="12">
        <v>61</v>
      </c>
      <c r="I7" s="38">
        <v>4.5871559633027523</v>
      </c>
      <c r="J7" s="39">
        <v>2.0202020202020203</v>
      </c>
      <c r="K7" s="40">
        <v>6.9444444444444446</v>
      </c>
      <c r="L7" s="39">
        <v>5.0072921730675741</v>
      </c>
      <c r="M7" s="40">
        <v>2.7734005672864797</v>
      </c>
      <c r="N7" s="39">
        <v>2.0132013201320129</v>
      </c>
      <c r="O7"/>
    </row>
    <row r="8" spans="1:15" x14ac:dyDescent="0.25">
      <c r="A8"/>
      <c r="B8" s="27" t="s">
        <v>32</v>
      </c>
      <c r="C8" s="11">
        <v>20</v>
      </c>
      <c r="D8" s="12">
        <v>16</v>
      </c>
      <c r="E8" s="28">
        <v>19</v>
      </c>
      <c r="F8" s="12">
        <v>950</v>
      </c>
      <c r="G8" s="28">
        <v>698</v>
      </c>
      <c r="H8" s="12">
        <v>830</v>
      </c>
      <c r="I8" s="38">
        <v>18.348623853211009</v>
      </c>
      <c r="J8" s="39">
        <v>16.161616161616163</v>
      </c>
      <c r="K8" s="40">
        <v>26.388888888888889</v>
      </c>
      <c r="L8" s="39">
        <v>23.091881380651433</v>
      </c>
      <c r="M8" s="40">
        <v>21.998109045067761</v>
      </c>
      <c r="N8" s="39">
        <v>27.39273927392739</v>
      </c>
      <c r="O8"/>
    </row>
    <row r="9" spans="1:15" x14ac:dyDescent="0.25">
      <c r="A9"/>
      <c r="B9" s="27" t="s">
        <v>33</v>
      </c>
      <c r="C9" s="11">
        <v>5</v>
      </c>
      <c r="D9" s="12">
        <v>6</v>
      </c>
      <c r="E9" s="28">
        <v>4</v>
      </c>
      <c r="F9" s="12">
        <v>265</v>
      </c>
      <c r="G9" s="28">
        <v>253</v>
      </c>
      <c r="H9" s="12">
        <v>208</v>
      </c>
      <c r="I9" s="38">
        <v>4.5871559633027523</v>
      </c>
      <c r="J9" s="39">
        <v>6.0606060606060606</v>
      </c>
      <c r="K9" s="40">
        <v>5.5555555555555554</v>
      </c>
      <c r="L9" s="39">
        <v>6.4414195430238212</v>
      </c>
      <c r="M9" s="40">
        <v>7.9735266309486299</v>
      </c>
      <c r="N9" s="39">
        <v>6.8646864686468652</v>
      </c>
      <c r="O9"/>
    </row>
    <row r="10" spans="1:15" x14ac:dyDescent="0.25">
      <c r="A10"/>
      <c r="B10" s="27" t="s">
        <v>83</v>
      </c>
      <c r="C10" s="11">
        <v>22</v>
      </c>
      <c r="D10" s="12">
        <v>19</v>
      </c>
      <c r="E10" s="28">
        <v>10</v>
      </c>
      <c r="F10" s="12">
        <v>621</v>
      </c>
      <c r="G10" s="28">
        <v>534</v>
      </c>
      <c r="H10" s="12">
        <v>470</v>
      </c>
      <c r="I10" s="38">
        <v>20.183486238532112</v>
      </c>
      <c r="J10" s="39">
        <v>19.19191919191919</v>
      </c>
      <c r="K10" s="40">
        <v>13.888888888888889</v>
      </c>
      <c r="L10" s="39">
        <v>15.094798249878464</v>
      </c>
      <c r="M10" s="40">
        <v>16.829498896942958</v>
      </c>
      <c r="N10" s="39">
        <v>15.511551155115511</v>
      </c>
      <c r="O10"/>
    </row>
    <row r="11" spans="1:15" x14ac:dyDescent="0.25">
      <c r="A11"/>
      <c r="B11" s="27" t="s">
        <v>34</v>
      </c>
      <c r="C11" s="11">
        <v>57</v>
      </c>
      <c r="D11" s="12">
        <v>56</v>
      </c>
      <c r="E11" s="28">
        <v>34</v>
      </c>
      <c r="F11" s="12">
        <v>2072</v>
      </c>
      <c r="G11" s="28">
        <v>1600</v>
      </c>
      <c r="H11" s="12">
        <v>1461</v>
      </c>
      <c r="I11" s="38">
        <v>52.293577981651374</v>
      </c>
      <c r="J11" s="39">
        <v>56.56565656565656</v>
      </c>
      <c r="K11" s="40">
        <v>47.222222222222221</v>
      </c>
      <c r="L11" s="39">
        <v>50.36460865337871</v>
      </c>
      <c r="M11" s="40">
        <v>50.425464859754179</v>
      </c>
      <c r="N11" s="39">
        <v>48.21782178217822</v>
      </c>
      <c r="O11"/>
    </row>
    <row r="12" spans="1:15" x14ac:dyDescent="0.25">
      <c r="A12"/>
      <c r="B12" s="25" t="s">
        <v>9</v>
      </c>
      <c r="C12" s="223">
        <v>109</v>
      </c>
      <c r="D12" s="223">
        <v>99</v>
      </c>
      <c r="E12" s="223">
        <v>72</v>
      </c>
      <c r="F12" s="223">
        <v>4114</v>
      </c>
      <c r="G12" s="223">
        <v>3173</v>
      </c>
      <c r="H12" s="223">
        <v>3030</v>
      </c>
      <c r="I12" s="41">
        <v>100</v>
      </c>
      <c r="J12" s="41">
        <v>100</v>
      </c>
      <c r="K12" s="41">
        <v>100</v>
      </c>
      <c r="L12" s="41">
        <v>100</v>
      </c>
      <c r="M12" s="41">
        <v>100</v>
      </c>
      <c r="N12" s="41">
        <v>100</v>
      </c>
      <c r="O12"/>
    </row>
    <row r="13" spans="1:15" x14ac:dyDescent="0.25">
      <c r="A13"/>
      <c r="B13" s="136"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L32" sqref="L32"/>
    </sheetView>
  </sheetViews>
  <sheetFormatPr defaultRowHeight="15" x14ac:dyDescent="0.25"/>
  <cols>
    <col min="1" max="1" width="6.85546875" customWidth="1"/>
    <col min="2" max="2" width="12.140625" bestFit="1" customWidth="1"/>
  </cols>
  <sheetData>
    <row r="1" spans="1:14" x14ac:dyDescent="0.25">
      <c r="A1" s="255" t="s">
        <v>322</v>
      </c>
    </row>
    <row r="2" spans="1:14" x14ac:dyDescent="0.25">
      <c r="B2" s="2" t="s">
        <v>398</v>
      </c>
    </row>
    <row r="3" spans="1:14" x14ac:dyDescent="0.25">
      <c r="B3" s="23" t="s">
        <v>342</v>
      </c>
    </row>
    <row r="4" spans="1:14" x14ac:dyDescent="0.25">
      <c r="B4" s="295" t="s">
        <v>128</v>
      </c>
      <c r="C4" s="297" t="s">
        <v>175</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255</v>
      </c>
      <c r="C7" s="145">
        <v>0</v>
      </c>
      <c r="D7" s="146">
        <v>147</v>
      </c>
      <c r="E7" s="147">
        <v>0</v>
      </c>
      <c r="F7" s="172">
        <v>111</v>
      </c>
      <c r="G7" s="147">
        <v>0</v>
      </c>
      <c r="H7" s="172">
        <v>76</v>
      </c>
      <c r="I7" s="148">
        <v>27</v>
      </c>
      <c r="J7" s="146">
        <v>3381</v>
      </c>
      <c r="K7" s="147">
        <v>17</v>
      </c>
      <c r="L7" s="172">
        <v>3167</v>
      </c>
      <c r="M7" s="147">
        <v>10</v>
      </c>
      <c r="N7" s="172">
        <v>2697</v>
      </c>
    </row>
    <row r="8" spans="1:14" x14ac:dyDescent="0.25">
      <c r="B8" s="205" t="s">
        <v>234</v>
      </c>
      <c r="C8" s="149">
        <v>0</v>
      </c>
      <c r="D8" s="146">
        <v>118</v>
      </c>
      <c r="E8" s="145">
        <v>1</v>
      </c>
      <c r="F8" s="172">
        <v>89</v>
      </c>
      <c r="G8" s="145">
        <v>1</v>
      </c>
      <c r="H8" s="172">
        <v>62</v>
      </c>
      <c r="I8" s="148">
        <v>14</v>
      </c>
      <c r="J8" s="146">
        <v>3137</v>
      </c>
      <c r="K8" s="147">
        <v>4</v>
      </c>
      <c r="L8" s="172">
        <v>2821</v>
      </c>
      <c r="M8" s="147">
        <v>8</v>
      </c>
      <c r="N8" s="172">
        <v>2278</v>
      </c>
    </row>
    <row r="9" spans="1:14" x14ac:dyDescent="0.25">
      <c r="B9" s="205" t="s">
        <v>235</v>
      </c>
      <c r="C9" s="147">
        <v>0</v>
      </c>
      <c r="D9" s="146">
        <v>274</v>
      </c>
      <c r="E9" s="149">
        <v>0</v>
      </c>
      <c r="F9" s="172">
        <v>171</v>
      </c>
      <c r="G9" s="149">
        <v>0</v>
      </c>
      <c r="H9" s="172">
        <v>152</v>
      </c>
      <c r="I9" s="148">
        <v>29</v>
      </c>
      <c r="J9" s="146">
        <v>6314</v>
      </c>
      <c r="K9" s="147">
        <v>14</v>
      </c>
      <c r="L9" s="172">
        <v>5101</v>
      </c>
      <c r="M9" s="147">
        <v>11</v>
      </c>
      <c r="N9" s="172">
        <v>4824</v>
      </c>
    </row>
    <row r="10" spans="1:14" x14ac:dyDescent="0.25">
      <c r="B10" s="205" t="s">
        <v>236</v>
      </c>
      <c r="C10" s="148">
        <v>5</v>
      </c>
      <c r="D10" s="146">
        <v>580</v>
      </c>
      <c r="E10" s="149">
        <v>1</v>
      </c>
      <c r="F10" s="172">
        <v>306</v>
      </c>
      <c r="G10" s="149">
        <v>2</v>
      </c>
      <c r="H10" s="172">
        <v>415</v>
      </c>
      <c r="I10" s="148">
        <v>121</v>
      </c>
      <c r="J10" s="146">
        <v>14678</v>
      </c>
      <c r="K10" s="147">
        <v>67</v>
      </c>
      <c r="L10" s="172">
        <v>8711</v>
      </c>
      <c r="M10" s="147">
        <v>80</v>
      </c>
      <c r="N10" s="172">
        <v>11364</v>
      </c>
    </row>
    <row r="11" spans="1:14" x14ac:dyDescent="0.25">
      <c r="B11" s="205" t="s">
        <v>237</v>
      </c>
      <c r="C11" s="148">
        <v>4</v>
      </c>
      <c r="D11" s="146">
        <v>740</v>
      </c>
      <c r="E11" s="147">
        <v>5</v>
      </c>
      <c r="F11" s="172">
        <v>457</v>
      </c>
      <c r="G11" s="147">
        <v>2</v>
      </c>
      <c r="H11" s="172">
        <v>455</v>
      </c>
      <c r="I11" s="148">
        <v>253</v>
      </c>
      <c r="J11" s="146">
        <v>23858</v>
      </c>
      <c r="K11" s="147">
        <v>145</v>
      </c>
      <c r="L11" s="172">
        <v>15657</v>
      </c>
      <c r="M11" s="147">
        <v>137</v>
      </c>
      <c r="N11" s="172">
        <v>17249</v>
      </c>
    </row>
    <row r="12" spans="1:14" x14ac:dyDescent="0.25">
      <c r="B12" s="205" t="s">
        <v>238</v>
      </c>
      <c r="C12" s="145">
        <v>5</v>
      </c>
      <c r="D12" s="146">
        <v>757</v>
      </c>
      <c r="E12" s="147">
        <v>3</v>
      </c>
      <c r="F12" s="172">
        <v>585</v>
      </c>
      <c r="G12" s="147">
        <v>4</v>
      </c>
      <c r="H12" s="172">
        <v>501</v>
      </c>
      <c r="I12" s="148">
        <v>294</v>
      </c>
      <c r="J12" s="146">
        <v>28690</v>
      </c>
      <c r="K12" s="147">
        <v>194</v>
      </c>
      <c r="L12" s="172">
        <v>20213</v>
      </c>
      <c r="M12" s="147">
        <v>193</v>
      </c>
      <c r="N12" s="172">
        <v>20574</v>
      </c>
    </row>
    <row r="13" spans="1:14" x14ac:dyDescent="0.25">
      <c r="B13" s="205" t="s">
        <v>239</v>
      </c>
      <c r="C13" s="148">
        <v>11</v>
      </c>
      <c r="D13" s="146">
        <v>951</v>
      </c>
      <c r="E13" s="147">
        <v>3</v>
      </c>
      <c r="F13" s="172">
        <v>551</v>
      </c>
      <c r="G13" s="147">
        <v>4</v>
      </c>
      <c r="H13" s="172">
        <v>504</v>
      </c>
      <c r="I13" s="148">
        <v>351</v>
      </c>
      <c r="J13" s="146">
        <v>32620</v>
      </c>
      <c r="K13" s="147">
        <v>218</v>
      </c>
      <c r="L13" s="172">
        <v>23093</v>
      </c>
      <c r="M13" s="147">
        <v>203</v>
      </c>
      <c r="N13" s="172">
        <v>21450</v>
      </c>
    </row>
    <row r="14" spans="1:14" x14ac:dyDescent="0.25">
      <c r="B14" s="205" t="s">
        <v>240</v>
      </c>
      <c r="C14" s="148">
        <v>22</v>
      </c>
      <c r="D14" s="146">
        <v>2644</v>
      </c>
      <c r="E14" s="147">
        <v>16</v>
      </c>
      <c r="F14" s="172">
        <v>1591</v>
      </c>
      <c r="G14" s="147">
        <v>9</v>
      </c>
      <c r="H14" s="172">
        <v>1329</v>
      </c>
      <c r="I14" s="148">
        <v>948</v>
      </c>
      <c r="J14" s="146">
        <v>86891</v>
      </c>
      <c r="K14" s="147">
        <v>556</v>
      </c>
      <c r="L14" s="172">
        <v>57333</v>
      </c>
      <c r="M14" s="147">
        <v>491</v>
      </c>
      <c r="N14" s="172">
        <v>51151</v>
      </c>
    </row>
    <row r="15" spans="1:14" x14ac:dyDescent="0.25">
      <c r="B15" s="205" t="s">
        <v>241</v>
      </c>
      <c r="C15" s="148">
        <v>11</v>
      </c>
      <c r="D15" s="146">
        <v>1356</v>
      </c>
      <c r="E15" s="147">
        <v>15</v>
      </c>
      <c r="F15" s="172">
        <v>1249</v>
      </c>
      <c r="G15" s="147">
        <v>14</v>
      </c>
      <c r="H15" s="172">
        <v>1070</v>
      </c>
      <c r="I15" s="148">
        <v>522</v>
      </c>
      <c r="J15" s="146">
        <v>40907</v>
      </c>
      <c r="K15" s="147">
        <v>501</v>
      </c>
      <c r="L15" s="172">
        <v>40046</v>
      </c>
      <c r="M15" s="147">
        <v>443</v>
      </c>
      <c r="N15" s="172">
        <v>36545</v>
      </c>
    </row>
    <row r="16" spans="1:14" x14ac:dyDescent="0.25">
      <c r="B16" s="205" t="s">
        <v>242</v>
      </c>
      <c r="C16" s="148">
        <v>5</v>
      </c>
      <c r="D16" s="146">
        <v>475</v>
      </c>
      <c r="E16" s="147">
        <v>10</v>
      </c>
      <c r="F16" s="172">
        <v>554</v>
      </c>
      <c r="G16" s="147">
        <v>7</v>
      </c>
      <c r="H16" s="172">
        <v>547</v>
      </c>
      <c r="I16" s="148">
        <v>195</v>
      </c>
      <c r="J16" s="146">
        <v>13488</v>
      </c>
      <c r="K16" s="147">
        <v>221</v>
      </c>
      <c r="L16" s="172">
        <v>16712</v>
      </c>
      <c r="M16" s="147">
        <v>232</v>
      </c>
      <c r="N16" s="172">
        <v>17461</v>
      </c>
    </row>
    <row r="17" spans="2:14" x14ac:dyDescent="0.25">
      <c r="B17" s="205" t="s">
        <v>243</v>
      </c>
      <c r="C17" s="148">
        <v>6</v>
      </c>
      <c r="D17" s="146">
        <v>436</v>
      </c>
      <c r="E17" s="147">
        <v>6</v>
      </c>
      <c r="F17" s="172">
        <v>435</v>
      </c>
      <c r="G17" s="147">
        <v>2</v>
      </c>
      <c r="H17" s="172">
        <v>512</v>
      </c>
      <c r="I17" s="148">
        <v>202</v>
      </c>
      <c r="J17" s="146">
        <v>11264</v>
      </c>
      <c r="K17" s="147">
        <v>194</v>
      </c>
      <c r="L17" s="172">
        <v>12060</v>
      </c>
      <c r="M17" s="147">
        <v>236</v>
      </c>
      <c r="N17" s="172">
        <v>13746</v>
      </c>
    </row>
    <row r="18" spans="2:14" x14ac:dyDescent="0.25">
      <c r="B18" s="205" t="s">
        <v>36</v>
      </c>
      <c r="C18" s="148">
        <v>39</v>
      </c>
      <c r="D18" s="146">
        <v>1237</v>
      </c>
      <c r="E18" s="147">
        <v>38</v>
      </c>
      <c r="F18" s="172">
        <v>1279</v>
      </c>
      <c r="G18" s="147">
        <v>25</v>
      </c>
      <c r="H18" s="172">
        <v>1144</v>
      </c>
      <c r="I18" s="148">
        <v>1064</v>
      </c>
      <c r="J18" s="146">
        <v>28223</v>
      </c>
      <c r="K18" s="147">
        <v>994</v>
      </c>
      <c r="L18" s="172">
        <v>31176</v>
      </c>
      <c r="M18" s="147">
        <v>939</v>
      </c>
      <c r="N18" s="172">
        <v>31107</v>
      </c>
    </row>
    <row r="19" spans="2:14" x14ac:dyDescent="0.25">
      <c r="B19" s="205" t="s">
        <v>256</v>
      </c>
      <c r="C19" s="145">
        <v>1</v>
      </c>
      <c r="D19" s="146">
        <v>157</v>
      </c>
      <c r="E19" s="148">
        <v>1</v>
      </c>
      <c r="F19" s="172">
        <v>180</v>
      </c>
      <c r="G19" s="148">
        <v>2</v>
      </c>
      <c r="H19" s="172">
        <v>65</v>
      </c>
      <c r="I19" s="148">
        <v>94</v>
      </c>
      <c r="J19" s="146">
        <v>11269</v>
      </c>
      <c r="K19" s="147">
        <v>48</v>
      </c>
      <c r="L19" s="172">
        <v>5294</v>
      </c>
      <c r="M19" s="147">
        <v>47</v>
      </c>
      <c r="N19" s="172">
        <v>3407</v>
      </c>
    </row>
    <row r="20" spans="2:14" x14ac:dyDescent="0.25">
      <c r="B20" s="25" t="s">
        <v>9</v>
      </c>
      <c r="C20" s="150">
        <v>109</v>
      </c>
      <c r="D20" s="224">
        <v>9872</v>
      </c>
      <c r="E20" s="150">
        <v>99</v>
      </c>
      <c r="F20" s="150">
        <v>7558</v>
      </c>
      <c r="G20" s="150">
        <v>72</v>
      </c>
      <c r="H20" s="150">
        <v>6832</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4"/>
  <sheetViews>
    <sheetView showGridLines="0" workbookViewId="0">
      <selection activeCell="L2" sqref="L2"/>
    </sheetView>
  </sheetViews>
  <sheetFormatPr defaultRowHeight="15" x14ac:dyDescent="0.25"/>
  <cols>
    <col min="1" max="1" width="6.85546875" customWidth="1"/>
    <col min="2" max="2" width="14.28515625" customWidth="1"/>
  </cols>
  <sheetData>
    <row r="1" spans="1:8" x14ac:dyDescent="0.25">
      <c r="A1" s="255" t="s">
        <v>322</v>
      </c>
    </row>
    <row r="2" spans="1:8" x14ac:dyDescent="0.25">
      <c r="B2" s="2" t="s">
        <v>367</v>
      </c>
    </row>
    <row r="3" spans="1:8" x14ac:dyDescent="0.25">
      <c r="B3" s="16" t="s">
        <v>343</v>
      </c>
    </row>
    <row r="4" spans="1:8" x14ac:dyDescent="0.25">
      <c r="B4" s="302" t="s">
        <v>20</v>
      </c>
      <c r="C4" s="301" t="s">
        <v>1</v>
      </c>
      <c r="D4" s="301" t="s">
        <v>2</v>
      </c>
      <c r="E4" s="301" t="s">
        <v>3</v>
      </c>
      <c r="F4" s="301" t="s">
        <v>21</v>
      </c>
      <c r="G4" s="301" t="s">
        <v>22</v>
      </c>
    </row>
    <row r="5" spans="1:8" x14ac:dyDescent="0.25">
      <c r="B5" s="303"/>
      <c r="C5" s="301"/>
      <c r="D5" s="301"/>
      <c r="E5" s="301"/>
      <c r="F5" s="301"/>
      <c r="G5" s="301"/>
    </row>
    <row r="6" spans="1:8" x14ac:dyDescent="0.25">
      <c r="B6" s="17" t="s">
        <v>23</v>
      </c>
      <c r="C6" s="18">
        <v>3366</v>
      </c>
      <c r="D6" s="19">
        <v>28</v>
      </c>
      <c r="E6" s="18">
        <v>4329</v>
      </c>
      <c r="F6" s="20">
        <v>0.83179999999999998</v>
      </c>
      <c r="G6" s="21">
        <v>128.6096</v>
      </c>
    </row>
    <row r="7" spans="1:8" x14ac:dyDescent="0.25">
      <c r="B7" s="17" t="s">
        <v>24</v>
      </c>
      <c r="C7" s="18">
        <v>188</v>
      </c>
      <c r="D7" s="19">
        <v>5</v>
      </c>
      <c r="E7" s="18">
        <v>335</v>
      </c>
      <c r="F7" s="20">
        <v>2.6596000000000002</v>
      </c>
      <c r="G7" s="21">
        <v>178.19149999999999</v>
      </c>
    </row>
    <row r="8" spans="1:8" x14ac:dyDescent="0.25">
      <c r="B8" s="17" t="s">
        <v>25</v>
      </c>
      <c r="C8" s="18">
        <v>1435</v>
      </c>
      <c r="D8" s="19">
        <v>39</v>
      </c>
      <c r="E8" s="18">
        <v>2168</v>
      </c>
      <c r="F8" s="20">
        <v>2.7178</v>
      </c>
      <c r="G8" s="21">
        <v>151.08009999999999</v>
      </c>
    </row>
    <row r="9" spans="1:8" x14ac:dyDescent="0.25">
      <c r="B9" s="225" t="s">
        <v>9</v>
      </c>
      <c r="C9" s="22">
        <v>4989</v>
      </c>
      <c r="D9" s="22">
        <v>72</v>
      </c>
      <c r="E9" s="22">
        <v>6832</v>
      </c>
      <c r="F9" s="226">
        <v>1.4432</v>
      </c>
      <c r="G9" s="226">
        <v>136.94130000000001</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row r="14" spans="1:8" x14ac:dyDescent="0.25">
      <c r="B14" s="32"/>
      <c r="C14" s="9"/>
      <c r="D14" s="9"/>
      <c r="E14" s="9"/>
      <c r="F14" s="92"/>
      <c r="G14" s="92"/>
      <c r="H14"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2" sqref="L2"/>
    </sheetView>
  </sheetViews>
  <sheetFormatPr defaultRowHeight="15" x14ac:dyDescent="0.25"/>
  <cols>
    <col min="1" max="1" width="6.85546875" customWidth="1"/>
    <col min="2" max="2" width="14" customWidth="1"/>
  </cols>
  <sheetData>
    <row r="1" spans="1:7" x14ac:dyDescent="0.25">
      <c r="A1" s="255" t="s">
        <v>322</v>
      </c>
    </row>
    <row r="2" spans="1:7" x14ac:dyDescent="0.25">
      <c r="B2" s="2" t="s">
        <v>368</v>
      </c>
    </row>
    <row r="3" spans="1:7" x14ac:dyDescent="0.25">
      <c r="B3" s="26" t="s">
        <v>257</v>
      </c>
    </row>
    <row r="4" spans="1:7" x14ac:dyDescent="0.25">
      <c r="B4" s="302" t="s">
        <v>20</v>
      </c>
      <c r="C4" s="301" t="s">
        <v>1</v>
      </c>
      <c r="D4" s="301" t="s">
        <v>2</v>
      </c>
      <c r="E4" s="301" t="s">
        <v>3</v>
      </c>
      <c r="F4" s="301" t="s">
        <v>37</v>
      </c>
      <c r="G4" s="301" t="s">
        <v>38</v>
      </c>
    </row>
    <row r="5" spans="1:7" x14ac:dyDescent="0.25">
      <c r="B5" s="303"/>
      <c r="C5" s="301"/>
      <c r="D5" s="301"/>
      <c r="E5" s="301"/>
      <c r="F5" s="301" t="s">
        <v>39</v>
      </c>
      <c r="G5" s="301" t="s">
        <v>40</v>
      </c>
    </row>
    <row r="6" spans="1:7" x14ac:dyDescent="0.25">
      <c r="B6" s="17" t="s">
        <v>23</v>
      </c>
      <c r="C6" s="18">
        <v>3410</v>
      </c>
      <c r="D6" s="19">
        <v>32</v>
      </c>
      <c r="E6" s="18">
        <v>4356</v>
      </c>
      <c r="F6" s="20">
        <v>0.93840000000000001</v>
      </c>
      <c r="G6" s="21">
        <v>127.7419</v>
      </c>
    </row>
    <row r="7" spans="1:7" x14ac:dyDescent="0.25">
      <c r="B7" s="17" t="s">
        <v>24</v>
      </c>
      <c r="C7" s="18">
        <v>171</v>
      </c>
      <c r="D7" s="19">
        <v>14</v>
      </c>
      <c r="E7" s="18">
        <v>278</v>
      </c>
      <c r="F7" s="20">
        <v>8.1870999999999992</v>
      </c>
      <c r="G7" s="21">
        <v>162.57310000000001</v>
      </c>
    </row>
    <row r="8" spans="1:7" x14ac:dyDescent="0.25">
      <c r="B8" s="17" t="s">
        <v>25</v>
      </c>
      <c r="C8" s="18">
        <v>1375</v>
      </c>
      <c r="D8" s="19">
        <v>43</v>
      </c>
      <c r="E8" s="18">
        <v>2093</v>
      </c>
      <c r="F8" s="20">
        <v>3.1273</v>
      </c>
      <c r="G8" s="21">
        <v>152.2182</v>
      </c>
    </row>
    <row r="9" spans="1:7" x14ac:dyDescent="0.25">
      <c r="B9" s="225" t="s">
        <v>9</v>
      </c>
      <c r="C9" s="22">
        <v>4956</v>
      </c>
      <c r="D9" s="22">
        <v>89</v>
      </c>
      <c r="E9" s="22">
        <v>6727</v>
      </c>
      <c r="F9" s="226">
        <v>1.7958000000000001</v>
      </c>
      <c r="G9" s="226">
        <v>135.7345</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2" sqref="I2"/>
    </sheetView>
  </sheetViews>
  <sheetFormatPr defaultRowHeight="15" x14ac:dyDescent="0.25"/>
  <cols>
    <col min="1" max="1" width="6.7109375" customWidth="1"/>
    <col min="2" max="2" width="26.7109375" customWidth="1"/>
    <col min="12" max="12" width="35.7109375" bestFit="1" customWidth="1"/>
  </cols>
  <sheetData>
    <row r="1" spans="1:6" x14ac:dyDescent="0.25">
      <c r="A1" s="255" t="s">
        <v>322</v>
      </c>
    </row>
    <row r="2" spans="1:6" x14ac:dyDescent="0.25">
      <c r="B2" s="2" t="s">
        <v>369</v>
      </c>
    </row>
    <row r="3" spans="1:6" x14ac:dyDescent="0.25">
      <c r="B3" s="16" t="s">
        <v>344</v>
      </c>
    </row>
    <row r="4" spans="1:6" x14ac:dyDescent="0.25">
      <c r="B4" s="304" t="s">
        <v>43</v>
      </c>
      <c r="C4" s="301" t="s">
        <v>1</v>
      </c>
      <c r="D4" s="301" t="s">
        <v>2</v>
      </c>
      <c r="E4" s="301" t="s">
        <v>3</v>
      </c>
      <c r="F4" s="301" t="s">
        <v>37</v>
      </c>
    </row>
    <row r="5" spans="1:6" x14ac:dyDescent="0.25">
      <c r="B5" s="305"/>
      <c r="C5" s="301"/>
      <c r="D5" s="301"/>
      <c r="E5" s="301"/>
      <c r="F5" s="301" t="s">
        <v>39</v>
      </c>
    </row>
    <row r="6" spans="1:6" x14ac:dyDescent="0.25">
      <c r="B6" s="27" t="s">
        <v>244</v>
      </c>
      <c r="C6" s="11">
        <v>810</v>
      </c>
      <c r="D6" s="12">
        <v>4</v>
      </c>
      <c r="E6" s="28">
        <v>1028</v>
      </c>
      <c r="F6" s="29">
        <v>0.49380000000000002</v>
      </c>
    </row>
    <row r="7" spans="1:6" x14ac:dyDescent="0.25">
      <c r="B7" s="27" t="s">
        <v>245</v>
      </c>
      <c r="C7" s="11">
        <v>3703</v>
      </c>
      <c r="D7" s="12">
        <v>62</v>
      </c>
      <c r="E7" s="28">
        <v>5075</v>
      </c>
      <c r="F7" s="29">
        <v>1.6742999999999999</v>
      </c>
    </row>
    <row r="8" spans="1:6" x14ac:dyDescent="0.25">
      <c r="B8" s="27" t="s">
        <v>44</v>
      </c>
      <c r="C8" s="11">
        <v>476</v>
      </c>
      <c r="D8" s="12">
        <v>6</v>
      </c>
      <c r="E8" s="28">
        <v>729</v>
      </c>
      <c r="F8" s="29">
        <v>1.2605</v>
      </c>
    </row>
    <row r="9" spans="1:6" x14ac:dyDescent="0.25">
      <c r="B9" s="25" t="s">
        <v>9</v>
      </c>
      <c r="C9" s="30">
        <v>4989</v>
      </c>
      <c r="D9" s="30">
        <v>72</v>
      </c>
      <c r="E9" s="30">
        <v>6832</v>
      </c>
      <c r="F9" s="31">
        <v>1.4432</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3"/>
  <sheetViews>
    <sheetView showGridLines="0" zoomScaleNormal="100" workbookViewId="0">
      <selection activeCell="U18" sqref="U18"/>
    </sheetView>
  </sheetViews>
  <sheetFormatPr defaultRowHeight="15" x14ac:dyDescent="0.25"/>
  <cols>
    <col min="1" max="1" width="6.7109375" customWidth="1"/>
    <col min="2" max="2" width="13" customWidth="1"/>
  </cols>
  <sheetData>
    <row r="1" spans="1:16" x14ac:dyDescent="0.25">
      <c r="A1" s="255" t="s">
        <v>322</v>
      </c>
    </row>
    <row r="2" spans="1:16" x14ac:dyDescent="0.25">
      <c r="B2" s="2" t="s">
        <v>370</v>
      </c>
      <c r="C2" s="2"/>
      <c r="D2" s="2"/>
      <c r="E2" s="2"/>
      <c r="F2" s="2"/>
      <c r="G2" s="2"/>
      <c r="H2" s="2"/>
      <c r="I2" s="2"/>
      <c r="J2" s="2"/>
      <c r="K2" s="2"/>
      <c r="L2" s="2"/>
      <c r="M2" s="2"/>
      <c r="N2" s="2"/>
      <c r="O2" s="2"/>
      <c r="P2" s="2"/>
    </row>
    <row r="3" spans="1:16" x14ac:dyDescent="0.25">
      <c r="B3" s="26" t="s">
        <v>345</v>
      </c>
      <c r="C3" s="26"/>
      <c r="D3" s="26"/>
      <c r="E3" s="26"/>
      <c r="F3" s="26"/>
      <c r="G3" s="26"/>
      <c r="H3" s="26"/>
      <c r="I3" s="2"/>
      <c r="J3" s="2"/>
      <c r="K3" s="2"/>
      <c r="L3" s="2"/>
      <c r="M3" s="2"/>
      <c r="N3" s="2"/>
      <c r="O3" s="2"/>
      <c r="P3" s="2"/>
    </row>
    <row r="4" spans="1:16" x14ac:dyDescent="0.25">
      <c r="B4" s="306" t="s">
        <v>0</v>
      </c>
      <c r="C4" s="289" t="s">
        <v>45</v>
      </c>
      <c r="D4" s="289"/>
      <c r="E4" s="289"/>
      <c r="F4" s="289"/>
      <c r="G4" s="289"/>
      <c r="H4" s="289"/>
      <c r="I4" s="289"/>
      <c r="J4" s="290" t="s">
        <v>46</v>
      </c>
      <c r="K4" s="290"/>
      <c r="L4" s="290"/>
      <c r="M4" s="290"/>
      <c r="N4" s="290"/>
      <c r="O4" s="290"/>
      <c r="P4" s="290"/>
    </row>
    <row r="5" spans="1:16" ht="66.75" customHeight="1" x14ac:dyDescent="0.25">
      <c r="B5" s="307"/>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189</v>
      </c>
      <c r="C6" s="364">
        <v>234</v>
      </c>
      <c r="D6" s="364">
        <v>95</v>
      </c>
      <c r="E6" s="364">
        <v>92</v>
      </c>
      <c r="F6" s="364">
        <v>365</v>
      </c>
      <c r="G6" s="364">
        <v>59</v>
      </c>
      <c r="H6" s="364">
        <v>10</v>
      </c>
      <c r="I6" s="365">
        <v>855</v>
      </c>
      <c r="J6" s="264">
        <v>33</v>
      </c>
      <c r="K6" s="264">
        <v>9</v>
      </c>
      <c r="L6" s="264">
        <v>37</v>
      </c>
      <c r="M6" s="264">
        <v>197</v>
      </c>
      <c r="N6" s="264">
        <v>98</v>
      </c>
      <c r="O6" s="264">
        <v>14</v>
      </c>
      <c r="P6" s="366">
        <v>388</v>
      </c>
    </row>
    <row r="7" spans="1:16" x14ac:dyDescent="0.25">
      <c r="B7" s="195" t="s">
        <v>190</v>
      </c>
      <c r="C7" s="364">
        <v>254</v>
      </c>
      <c r="D7" s="364">
        <v>53</v>
      </c>
      <c r="E7" s="364">
        <v>106</v>
      </c>
      <c r="F7" s="364">
        <v>524</v>
      </c>
      <c r="G7" s="364">
        <v>121</v>
      </c>
      <c r="H7" s="364">
        <v>26</v>
      </c>
      <c r="I7" s="365">
        <v>1084</v>
      </c>
      <c r="J7" s="264">
        <v>36</v>
      </c>
      <c r="K7" s="264">
        <v>7</v>
      </c>
      <c r="L7" s="264">
        <v>32</v>
      </c>
      <c r="M7" s="264">
        <v>233</v>
      </c>
      <c r="N7" s="264">
        <v>92</v>
      </c>
      <c r="O7" s="264">
        <v>10</v>
      </c>
      <c r="P7" s="366">
        <v>410</v>
      </c>
    </row>
    <row r="8" spans="1:16" x14ac:dyDescent="0.25">
      <c r="B8" s="195" t="s">
        <v>191</v>
      </c>
      <c r="C8" s="364">
        <v>142</v>
      </c>
      <c r="D8" s="364">
        <v>29</v>
      </c>
      <c r="E8" s="364">
        <v>49</v>
      </c>
      <c r="F8" s="364">
        <v>311</v>
      </c>
      <c r="G8" s="364">
        <v>52</v>
      </c>
      <c r="H8" s="364">
        <v>10</v>
      </c>
      <c r="I8" s="365">
        <v>593</v>
      </c>
      <c r="J8" s="264">
        <v>32</v>
      </c>
      <c r="K8" s="264">
        <v>9</v>
      </c>
      <c r="L8" s="264">
        <v>23</v>
      </c>
      <c r="M8" s="264">
        <v>229</v>
      </c>
      <c r="N8" s="264">
        <v>108</v>
      </c>
      <c r="O8" s="264">
        <v>8</v>
      </c>
      <c r="P8" s="366">
        <v>409</v>
      </c>
    </row>
    <row r="9" spans="1:16" x14ac:dyDescent="0.25">
      <c r="B9" s="195" t="s">
        <v>192</v>
      </c>
      <c r="C9" s="364">
        <v>144</v>
      </c>
      <c r="D9" s="364">
        <v>20</v>
      </c>
      <c r="E9" s="364">
        <v>76</v>
      </c>
      <c r="F9" s="364">
        <v>239</v>
      </c>
      <c r="G9" s="364">
        <v>36</v>
      </c>
      <c r="H9" s="364">
        <v>9</v>
      </c>
      <c r="I9" s="365">
        <v>524</v>
      </c>
      <c r="J9" s="264">
        <v>13</v>
      </c>
      <c r="K9" s="264">
        <v>2</v>
      </c>
      <c r="L9" s="264">
        <v>11</v>
      </c>
      <c r="M9" s="264">
        <v>117</v>
      </c>
      <c r="N9" s="264">
        <v>55</v>
      </c>
      <c r="O9" s="264">
        <v>14</v>
      </c>
      <c r="P9" s="366">
        <v>212</v>
      </c>
    </row>
    <row r="10" spans="1:16" x14ac:dyDescent="0.25">
      <c r="B10" s="195" t="s">
        <v>193</v>
      </c>
      <c r="C10" s="364">
        <v>62</v>
      </c>
      <c r="D10" s="364">
        <v>11</v>
      </c>
      <c r="E10" s="364">
        <v>37</v>
      </c>
      <c r="F10" s="364">
        <v>160</v>
      </c>
      <c r="G10" s="364">
        <v>29</v>
      </c>
      <c r="H10" s="364">
        <v>11</v>
      </c>
      <c r="I10" s="365">
        <v>310</v>
      </c>
      <c r="J10" s="264">
        <v>19</v>
      </c>
      <c r="K10" s="264">
        <v>3</v>
      </c>
      <c r="L10" s="264">
        <v>12</v>
      </c>
      <c r="M10" s="264">
        <v>108</v>
      </c>
      <c r="N10" s="264">
        <v>53</v>
      </c>
      <c r="O10" s="264">
        <v>9</v>
      </c>
      <c r="P10" s="366">
        <v>204</v>
      </c>
    </row>
    <row r="11" spans="1:16" x14ac:dyDescent="0.25">
      <c r="B11" s="195" t="s">
        <v>175</v>
      </c>
      <c r="C11" s="364">
        <v>836</v>
      </c>
      <c r="D11" s="364">
        <v>208</v>
      </c>
      <c r="E11" s="364">
        <v>360</v>
      </c>
      <c r="F11" s="364">
        <v>1599</v>
      </c>
      <c r="G11" s="364">
        <v>297</v>
      </c>
      <c r="H11" s="364">
        <v>66</v>
      </c>
      <c r="I11" s="365">
        <v>3366</v>
      </c>
      <c r="J11" s="264">
        <v>133</v>
      </c>
      <c r="K11" s="264">
        <v>30</v>
      </c>
      <c r="L11" s="264">
        <v>115</v>
      </c>
      <c r="M11" s="264">
        <v>884</v>
      </c>
      <c r="N11" s="264">
        <v>406</v>
      </c>
      <c r="O11" s="264">
        <v>55</v>
      </c>
      <c r="P11" s="366">
        <v>1623</v>
      </c>
    </row>
    <row r="12" spans="1:16" x14ac:dyDescent="0.25">
      <c r="B12" s="195"/>
      <c r="C12" s="197"/>
      <c r="D12" s="197"/>
      <c r="E12" s="197"/>
      <c r="F12" s="197"/>
      <c r="G12" s="197"/>
      <c r="H12" s="197"/>
      <c r="I12" s="198"/>
      <c r="J12" s="199"/>
      <c r="K12" s="199"/>
      <c r="L12" s="199"/>
      <c r="M12" s="199"/>
      <c r="N12" s="199"/>
      <c r="O12" s="199"/>
      <c r="P12" s="200"/>
    </row>
    <row r="13" spans="1:16" x14ac:dyDescent="0.25">
      <c r="B13" s="195"/>
      <c r="C13" s="197"/>
      <c r="D13" s="197"/>
      <c r="E13" s="197"/>
      <c r="F13" s="197"/>
      <c r="G13" s="197"/>
      <c r="H13" s="197"/>
      <c r="I13" s="198"/>
      <c r="J13" s="199"/>
      <c r="K13" s="199"/>
      <c r="L13" s="199"/>
      <c r="M13" s="199"/>
      <c r="N13" s="199"/>
      <c r="O13" s="199"/>
      <c r="P13" s="200"/>
    </row>
  </sheetData>
  <mergeCells count="3">
    <mergeCell ref="B4:B5"/>
    <mergeCell ref="C4:I4"/>
    <mergeCell ref="J4:P4"/>
  </mergeCells>
  <conditionalFormatting sqref="B6:P13">
    <cfRule type="expression" dxfId="42" priority="1">
      <formula>$B6= "Italia"</formula>
    </cfRule>
    <cfRule type="expression" dxfId="40" priority="10">
      <formula>$B6 &lt;&gt; ""</formula>
    </cfRule>
    <cfRule type="expression" dxfId="39" priority="11">
      <formula>$B6 = ""</formula>
    </cfRule>
  </conditionalFormatting>
  <conditionalFormatting sqref="C6:C13 E6:E13 G6:G13 I6:I13 K6:K13 M6:M13 O6:O13">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3"/>
  <sheetViews>
    <sheetView showGridLines="0" zoomScaleNormal="100" workbookViewId="0">
      <selection activeCell="L1" sqref="L1"/>
    </sheetView>
  </sheetViews>
  <sheetFormatPr defaultRowHeight="15" x14ac:dyDescent="0.25"/>
  <cols>
    <col min="1" max="1" width="6.7109375" customWidth="1"/>
    <col min="2" max="2" width="17" customWidth="1"/>
    <col min="12" max="12" width="19.140625" customWidth="1"/>
  </cols>
  <sheetData>
    <row r="1" spans="1:12" x14ac:dyDescent="0.25">
      <c r="A1" s="255" t="s">
        <v>322</v>
      </c>
    </row>
    <row r="2" spans="1:12" x14ac:dyDescent="0.25">
      <c r="B2" s="239" t="s">
        <v>371</v>
      </c>
      <c r="C2" s="239"/>
      <c r="D2" s="239"/>
      <c r="E2" s="239"/>
      <c r="F2" s="239"/>
      <c r="G2" s="239"/>
      <c r="H2" s="239"/>
      <c r="I2" s="239"/>
      <c r="J2" s="207"/>
      <c r="K2" s="207"/>
      <c r="L2" s="207"/>
    </row>
    <row r="3" spans="1:12" ht="15" customHeight="1" x14ac:dyDescent="0.25">
      <c r="B3" s="311" t="s">
        <v>346</v>
      </c>
      <c r="C3" s="311"/>
      <c r="D3" s="311"/>
      <c r="E3" s="311"/>
      <c r="F3" s="311"/>
      <c r="G3" s="311"/>
      <c r="H3" s="311"/>
      <c r="I3" s="311"/>
    </row>
    <row r="4" spans="1:12" x14ac:dyDescent="0.25">
      <c r="B4" s="308" t="s">
        <v>0</v>
      </c>
      <c r="C4" s="310" t="s">
        <v>45</v>
      </c>
      <c r="D4" s="310"/>
      <c r="E4" s="310"/>
      <c r="F4" s="310"/>
      <c r="G4" s="310"/>
      <c r="H4" s="310"/>
      <c r="I4" s="310"/>
    </row>
    <row r="5" spans="1:12" ht="69" customHeight="1" x14ac:dyDescent="0.25">
      <c r="B5" s="309"/>
      <c r="C5" s="45" t="s">
        <v>47</v>
      </c>
      <c r="D5" s="45" t="s">
        <v>48</v>
      </c>
      <c r="E5" s="45" t="s">
        <v>49</v>
      </c>
      <c r="F5" s="45" t="s">
        <v>50</v>
      </c>
      <c r="G5" s="45" t="s">
        <v>51</v>
      </c>
      <c r="H5" s="3" t="s">
        <v>53</v>
      </c>
      <c r="I5" s="46" t="s">
        <v>9</v>
      </c>
    </row>
    <row r="6" spans="1:12" x14ac:dyDescent="0.25">
      <c r="B6" s="195" t="s">
        <v>189</v>
      </c>
      <c r="C6" s="196">
        <v>27.37</v>
      </c>
      <c r="D6" s="196">
        <v>11.11</v>
      </c>
      <c r="E6" s="196">
        <v>10.76</v>
      </c>
      <c r="F6" s="196">
        <v>42.69</v>
      </c>
      <c r="G6" s="196">
        <v>6.9</v>
      </c>
      <c r="H6" s="196">
        <v>1.17</v>
      </c>
      <c r="I6" s="196">
        <v>100</v>
      </c>
    </row>
    <row r="7" spans="1:12" x14ac:dyDescent="0.25">
      <c r="B7" s="195" t="s">
        <v>190</v>
      </c>
      <c r="C7" s="196">
        <v>23.43</v>
      </c>
      <c r="D7" s="196">
        <v>4.8899999999999997</v>
      </c>
      <c r="E7" s="196">
        <v>9.7799999999999994</v>
      </c>
      <c r="F7" s="196">
        <v>48.34</v>
      </c>
      <c r="G7" s="196">
        <v>11.16</v>
      </c>
      <c r="H7" s="196">
        <v>2.4</v>
      </c>
      <c r="I7" s="196">
        <v>100</v>
      </c>
    </row>
    <row r="8" spans="1:12" x14ac:dyDescent="0.25">
      <c r="B8" s="195" t="s">
        <v>191</v>
      </c>
      <c r="C8" s="196">
        <v>23.95</v>
      </c>
      <c r="D8" s="196">
        <v>4.8899999999999997</v>
      </c>
      <c r="E8" s="196">
        <v>8.26</v>
      </c>
      <c r="F8" s="196">
        <v>52.45</v>
      </c>
      <c r="G8" s="196">
        <v>8.77</v>
      </c>
      <c r="H8" s="196">
        <v>1.69</v>
      </c>
      <c r="I8" s="196">
        <v>100</v>
      </c>
    </row>
    <row r="9" spans="1:12" x14ac:dyDescent="0.25">
      <c r="B9" s="195" t="s">
        <v>192</v>
      </c>
      <c r="C9" s="196">
        <v>27.48</v>
      </c>
      <c r="D9" s="196">
        <v>3.82</v>
      </c>
      <c r="E9" s="196">
        <v>14.5</v>
      </c>
      <c r="F9" s="196">
        <v>45.61</v>
      </c>
      <c r="G9" s="196">
        <v>6.87</v>
      </c>
      <c r="H9" s="196">
        <v>1.72</v>
      </c>
      <c r="I9" s="196">
        <v>100</v>
      </c>
    </row>
    <row r="10" spans="1:12" x14ac:dyDescent="0.25">
      <c r="B10" s="195" t="s">
        <v>193</v>
      </c>
      <c r="C10" s="196">
        <v>20</v>
      </c>
      <c r="D10" s="196">
        <v>3.55</v>
      </c>
      <c r="E10" s="196">
        <v>11.94</v>
      </c>
      <c r="F10" s="196">
        <v>51.61</v>
      </c>
      <c r="G10" s="196">
        <v>9.35</v>
      </c>
      <c r="H10" s="196">
        <v>3.55</v>
      </c>
      <c r="I10" s="196">
        <v>100</v>
      </c>
    </row>
    <row r="11" spans="1:12" x14ac:dyDescent="0.25">
      <c r="B11" s="195" t="s">
        <v>175</v>
      </c>
      <c r="C11" s="196">
        <v>24.84</v>
      </c>
      <c r="D11" s="196">
        <v>6.18</v>
      </c>
      <c r="E11" s="196">
        <v>10.7</v>
      </c>
      <c r="F11" s="196">
        <v>47.5</v>
      </c>
      <c r="G11" s="196">
        <v>8.82</v>
      </c>
      <c r="H11" s="196">
        <v>1.96</v>
      </c>
      <c r="I11" s="196">
        <v>100</v>
      </c>
    </row>
    <row r="12" spans="1:12" x14ac:dyDescent="0.25">
      <c r="B12" s="195"/>
      <c r="C12" s="196"/>
      <c r="D12" s="196"/>
      <c r="E12" s="196"/>
      <c r="F12" s="196"/>
      <c r="G12" s="196"/>
      <c r="H12" s="196"/>
      <c r="I12" s="196"/>
    </row>
    <row r="13" spans="1:12" x14ac:dyDescent="0.25">
      <c r="B13" s="195"/>
      <c r="C13" s="196"/>
      <c r="D13" s="196"/>
      <c r="E13" s="196"/>
      <c r="F13" s="196"/>
      <c r="G13" s="196"/>
      <c r="H13" s="196"/>
      <c r="I13" s="196"/>
    </row>
  </sheetData>
  <sortState xmlns:xlrd2="http://schemas.microsoft.com/office/spreadsheetml/2017/richdata2" ref="N6:V8">
    <sortCondition ref="O6:O8"/>
  </sortState>
  <mergeCells count="3">
    <mergeCell ref="B4:B5"/>
    <mergeCell ref="C4:I4"/>
    <mergeCell ref="B3:I3"/>
  </mergeCells>
  <conditionalFormatting sqref="B6:I13">
    <cfRule type="expression" dxfId="37" priority="1">
      <formula>$B6 ="Italia"</formula>
    </cfRule>
    <cfRule type="expression" dxfId="35" priority="10">
      <formula>$B6 &lt;&gt; ""</formula>
    </cfRule>
    <cfRule type="expression" dxfId="34" priority="11">
      <formula>$B6 =""</formula>
    </cfRule>
  </conditionalFormatting>
  <conditionalFormatting sqref="C6:C13 E6:E13 G6:G13 I6:I13">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M2" sqref="M2"/>
    </sheetView>
  </sheetViews>
  <sheetFormatPr defaultRowHeight="15" x14ac:dyDescent="0.25"/>
  <cols>
    <col min="1" max="1" width="6.7109375" customWidth="1"/>
    <col min="2" max="2" width="14.85546875" customWidth="1"/>
  </cols>
  <sheetData>
    <row r="1" spans="1:9" x14ac:dyDescent="0.25">
      <c r="A1" s="255" t="s">
        <v>322</v>
      </c>
    </row>
    <row r="2" spans="1:9" x14ac:dyDescent="0.25">
      <c r="B2" s="2" t="s">
        <v>372</v>
      </c>
    </row>
    <row r="3" spans="1:9" x14ac:dyDescent="0.25">
      <c r="B3" s="312" t="s">
        <v>346</v>
      </c>
      <c r="C3" s="313"/>
      <c r="D3" s="313"/>
      <c r="E3" s="313"/>
      <c r="F3" s="313"/>
      <c r="G3" s="313"/>
      <c r="H3" s="313"/>
    </row>
    <row r="4" spans="1:9" x14ac:dyDescent="0.25">
      <c r="B4" s="308" t="s">
        <v>0</v>
      </c>
      <c r="C4" s="310" t="s">
        <v>46</v>
      </c>
      <c r="D4" s="310"/>
      <c r="E4" s="310"/>
      <c r="F4" s="310"/>
      <c r="G4" s="310"/>
      <c r="H4" s="310"/>
      <c r="I4" s="310"/>
    </row>
    <row r="5" spans="1:9" ht="69" customHeight="1" x14ac:dyDescent="0.25">
      <c r="B5" s="309"/>
      <c r="C5" s="45" t="s">
        <v>47</v>
      </c>
      <c r="D5" s="45" t="s">
        <v>48</v>
      </c>
      <c r="E5" s="45" t="s">
        <v>49</v>
      </c>
      <c r="F5" s="45" t="s">
        <v>50</v>
      </c>
      <c r="G5" s="45" t="s">
        <v>51</v>
      </c>
      <c r="H5" s="3" t="s">
        <v>52</v>
      </c>
      <c r="I5" s="46" t="s">
        <v>9</v>
      </c>
    </row>
    <row r="6" spans="1:9" x14ac:dyDescent="0.25">
      <c r="B6" s="195" t="s">
        <v>189</v>
      </c>
      <c r="C6" s="196">
        <v>8.51</v>
      </c>
      <c r="D6" s="196">
        <v>2.3199999999999998</v>
      </c>
      <c r="E6" s="196">
        <v>9.5399999999999991</v>
      </c>
      <c r="F6" s="196">
        <v>50.77</v>
      </c>
      <c r="G6" s="196">
        <v>25.26</v>
      </c>
      <c r="H6" s="196">
        <v>3.61</v>
      </c>
      <c r="I6" s="196">
        <v>100</v>
      </c>
    </row>
    <row r="7" spans="1:9" x14ac:dyDescent="0.25">
      <c r="B7" s="195" t="s">
        <v>190</v>
      </c>
      <c r="C7" s="196">
        <v>8.7799999999999994</v>
      </c>
      <c r="D7" s="196">
        <v>1.71</v>
      </c>
      <c r="E7" s="196">
        <v>7.8</v>
      </c>
      <c r="F7" s="196">
        <v>56.83</v>
      </c>
      <c r="G7" s="196">
        <v>22.44</v>
      </c>
      <c r="H7" s="196">
        <v>2.44</v>
      </c>
      <c r="I7" s="196">
        <v>100</v>
      </c>
    </row>
    <row r="8" spans="1:9" x14ac:dyDescent="0.25">
      <c r="B8" s="195" t="s">
        <v>191</v>
      </c>
      <c r="C8" s="196">
        <v>7.82</v>
      </c>
      <c r="D8" s="196">
        <v>2.2000000000000002</v>
      </c>
      <c r="E8" s="196">
        <v>5.62</v>
      </c>
      <c r="F8" s="196">
        <v>55.99</v>
      </c>
      <c r="G8" s="196">
        <v>26.41</v>
      </c>
      <c r="H8" s="196">
        <v>1.96</v>
      </c>
      <c r="I8" s="196">
        <v>100</v>
      </c>
    </row>
    <row r="9" spans="1:9" x14ac:dyDescent="0.25">
      <c r="B9" s="195" t="s">
        <v>192</v>
      </c>
      <c r="C9" s="196">
        <v>6.13</v>
      </c>
      <c r="D9" s="196">
        <v>0.94</v>
      </c>
      <c r="E9" s="196">
        <v>5.19</v>
      </c>
      <c r="F9" s="196">
        <v>55.19</v>
      </c>
      <c r="G9" s="196">
        <v>25.94</v>
      </c>
      <c r="H9" s="196">
        <v>6.6</v>
      </c>
      <c r="I9" s="196">
        <v>100</v>
      </c>
    </row>
    <row r="10" spans="1:9" x14ac:dyDescent="0.25">
      <c r="B10" s="195" t="s">
        <v>193</v>
      </c>
      <c r="C10" s="196">
        <v>9.31</v>
      </c>
      <c r="D10" s="196">
        <v>1.47</v>
      </c>
      <c r="E10" s="196">
        <v>5.88</v>
      </c>
      <c r="F10" s="196">
        <v>52.94</v>
      </c>
      <c r="G10" s="196">
        <v>25.98</v>
      </c>
      <c r="H10" s="196">
        <v>4.41</v>
      </c>
      <c r="I10" s="196">
        <v>100</v>
      </c>
    </row>
    <row r="11" spans="1:9" x14ac:dyDescent="0.25">
      <c r="B11" s="195" t="s">
        <v>175</v>
      </c>
      <c r="C11" s="196">
        <v>8.19</v>
      </c>
      <c r="D11" s="196">
        <v>1.85</v>
      </c>
      <c r="E11" s="196">
        <v>7.09</v>
      </c>
      <c r="F11" s="196">
        <v>54.47</v>
      </c>
      <c r="G11" s="196">
        <v>25.02</v>
      </c>
      <c r="H11" s="196">
        <v>3.39</v>
      </c>
      <c r="I11" s="196">
        <v>100</v>
      </c>
    </row>
    <row r="12" spans="1:9" x14ac:dyDescent="0.25">
      <c r="B12" s="195"/>
      <c r="C12" s="196"/>
      <c r="D12" s="196"/>
      <c r="E12" s="196"/>
      <c r="F12" s="196"/>
      <c r="G12" s="196"/>
      <c r="H12" s="196"/>
      <c r="I12" s="196"/>
    </row>
    <row r="13" spans="1:9" x14ac:dyDescent="0.25">
      <c r="B13" s="195"/>
      <c r="C13" s="196"/>
      <c r="D13" s="196"/>
      <c r="E13" s="196"/>
      <c r="F13" s="196"/>
      <c r="G13" s="196"/>
      <c r="H13" s="196"/>
      <c r="I13" s="196"/>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L1" sqref="L1"/>
    </sheetView>
  </sheetViews>
  <sheetFormatPr defaultRowHeight="15" x14ac:dyDescent="0.25"/>
  <cols>
    <col min="1" max="1" width="6.7109375" customWidth="1"/>
  </cols>
  <sheetData>
    <row r="1" spans="1:8" x14ac:dyDescent="0.25">
      <c r="A1" s="255" t="s">
        <v>322</v>
      </c>
    </row>
    <row r="2" spans="1:8" x14ac:dyDescent="0.25">
      <c r="B2" s="60" t="s">
        <v>373</v>
      </c>
      <c r="C2" s="58"/>
      <c r="D2" s="58"/>
      <c r="E2" s="58"/>
      <c r="F2" s="59"/>
      <c r="G2" s="59"/>
      <c r="H2" s="59"/>
    </row>
    <row r="3" spans="1:8" x14ac:dyDescent="0.25">
      <c r="B3" s="312" t="s">
        <v>347</v>
      </c>
      <c r="C3" s="313"/>
      <c r="D3" s="313"/>
      <c r="E3" s="313"/>
      <c r="F3" s="313"/>
      <c r="G3" s="313"/>
      <c r="H3" s="313"/>
    </row>
    <row r="4" spans="1:8" x14ac:dyDescent="0.25">
      <c r="B4" s="314" t="s">
        <v>54</v>
      </c>
      <c r="C4" s="316" t="s">
        <v>28</v>
      </c>
      <c r="D4" s="316"/>
      <c r="E4" s="316"/>
      <c r="F4" s="317" t="s">
        <v>29</v>
      </c>
      <c r="G4" s="317"/>
      <c r="H4" s="317"/>
    </row>
    <row r="5" spans="1:8" x14ac:dyDescent="0.25">
      <c r="B5" s="315"/>
      <c r="C5" s="48" t="s">
        <v>1</v>
      </c>
      <c r="D5" s="48" t="s">
        <v>2</v>
      </c>
      <c r="E5" s="48" t="s">
        <v>3</v>
      </c>
      <c r="F5" s="48" t="s">
        <v>1</v>
      </c>
      <c r="G5" s="48" t="s">
        <v>2</v>
      </c>
      <c r="H5" s="48" t="s">
        <v>3</v>
      </c>
    </row>
    <row r="6" spans="1:8" x14ac:dyDescent="0.25">
      <c r="B6" s="49" t="s">
        <v>55</v>
      </c>
      <c r="C6" s="50">
        <v>337</v>
      </c>
      <c r="D6" s="51">
        <v>3</v>
      </c>
      <c r="E6" s="50">
        <v>480</v>
      </c>
      <c r="F6" s="52">
        <v>6.7549000000000001</v>
      </c>
      <c r="G6" s="53">
        <v>4.1666999999999996</v>
      </c>
      <c r="H6" s="52">
        <v>7.0258000000000003</v>
      </c>
    </row>
    <row r="7" spans="1:8" x14ac:dyDescent="0.25">
      <c r="B7" s="49" t="s">
        <v>56</v>
      </c>
      <c r="C7" s="50">
        <v>322</v>
      </c>
      <c r="D7" s="51">
        <v>2</v>
      </c>
      <c r="E7" s="50">
        <v>441</v>
      </c>
      <c r="F7" s="52">
        <v>6.4542000000000002</v>
      </c>
      <c r="G7" s="53">
        <v>2.7778</v>
      </c>
      <c r="H7" s="52">
        <v>6.4549000000000003</v>
      </c>
    </row>
    <row r="8" spans="1:8" x14ac:dyDescent="0.25">
      <c r="B8" s="49" t="s">
        <v>57</v>
      </c>
      <c r="C8" s="50">
        <v>328</v>
      </c>
      <c r="D8" s="51">
        <v>4</v>
      </c>
      <c r="E8" s="50">
        <v>450</v>
      </c>
      <c r="F8" s="52">
        <v>6.5744999999999996</v>
      </c>
      <c r="G8" s="53">
        <v>5.5556000000000001</v>
      </c>
      <c r="H8" s="52">
        <v>6.5867000000000004</v>
      </c>
    </row>
    <row r="9" spans="1:8" x14ac:dyDescent="0.25">
      <c r="B9" s="49" t="s">
        <v>58</v>
      </c>
      <c r="C9" s="50">
        <v>362</v>
      </c>
      <c r="D9" s="51">
        <v>6</v>
      </c>
      <c r="E9" s="50">
        <v>509</v>
      </c>
      <c r="F9" s="52">
        <v>7.2560000000000002</v>
      </c>
      <c r="G9" s="53">
        <v>8.3332999999999995</v>
      </c>
      <c r="H9" s="52">
        <v>7.4501999999999997</v>
      </c>
    </row>
    <row r="10" spans="1:8" x14ac:dyDescent="0.25">
      <c r="B10" s="49" t="s">
        <v>59</v>
      </c>
      <c r="C10" s="50">
        <v>469</v>
      </c>
      <c r="D10" s="51">
        <v>5</v>
      </c>
      <c r="E10" s="50">
        <v>632</v>
      </c>
      <c r="F10" s="52">
        <v>9.4007000000000005</v>
      </c>
      <c r="G10" s="53">
        <v>6.9443999999999999</v>
      </c>
      <c r="H10" s="52">
        <v>9.2506000000000004</v>
      </c>
    </row>
    <row r="11" spans="1:8" x14ac:dyDescent="0.25">
      <c r="B11" s="49" t="s">
        <v>60</v>
      </c>
      <c r="C11" s="50">
        <v>534</v>
      </c>
      <c r="D11" s="51">
        <v>7</v>
      </c>
      <c r="E11" s="50">
        <v>720</v>
      </c>
      <c r="F11" s="52">
        <v>10.7035</v>
      </c>
      <c r="G11" s="53">
        <v>9.7222000000000008</v>
      </c>
      <c r="H11" s="52">
        <v>10.538600000000001</v>
      </c>
    </row>
    <row r="12" spans="1:8" x14ac:dyDescent="0.25">
      <c r="B12" s="49" t="s">
        <v>61</v>
      </c>
      <c r="C12" s="50">
        <v>628</v>
      </c>
      <c r="D12" s="51">
        <v>11</v>
      </c>
      <c r="E12" s="50">
        <v>830</v>
      </c>
      <c r="F12" s="52">
        <v>12.5877</v>
      </c>
      <c r="G12" s="53">
        <v>15.277799999999999</v>
      </c>
      <c r="H12" s="52">
        <v>12.1487</v>
      </c>
    </row>
    <row r="13" spans="1:8" x14ac:dyDescent="0.25">
      <c r="B13" s="49" t="s">
        <v>62</v>
      </c>
      <c r="C13" s="50">
        <v>523</v>
      </c>
      <c r="D13" s="51">
        <v>4</v>
      </c>
      <c r="E13" s="50">
        <v>731</v>
      </c>
      <c r="F13" s="52">
        <v>10.4831</v>
      </c>
      <c r="G13" s="53">
        <v>5.5556000000000001</v>
      </c>
      <c r="H13" s="52">
        <v>10.6996</v>
      </c>
    </row>
    <row r="14" spans="1:8" x14ac:dyDescent="0.25">
      <c r="B14" s="49" t="s">
        <v>63</v>
      </c>
      <c r="C14" s="50">
        <v>386</v>
      </c>
      <c r="D14" s="51">
        <v>6</v>
      </c>
      <c r="E14" s="50">
        <v>520</v>
      </c>
      <c r="F14" s="52">
        <v>7.7370000000000001</v>
      </c>
      <c r="G14" s="53">
        <v>8.3332999999999995</v>
      </c>
      <c r="H14" s="52">
        <v>7.6112000000000002</v>
      </c>
    </row>
    <row r="15" spans="1:8" x14ac:dyDescent="0.25">
      <c r="B15" s="49" t="s">
        <v>64</v>
      </c>
      <c r="C15" s="50">
        <v>372</v>
      </c>
      <c r="D15" s="51">
        <v>9</v>
      </c>
      <c r="E15" s="50">
        <v>490</v>
      </c>
      <c r="F15" s="52">
        <v>7.4564000000000004</v>
      </c>
      <c r="G15" s="53">
        <v>12.5</v>
      </c>
      <c r="H15" s="52">
        <v>7.1721000000000004</v>
      </c>
    </row>
    <row r="16" spans="1:8" x14ac:dyDescent="0.25">
      <c r="B16" s="49" t="s">
        <v>65</v>
      </c>
      <c r="C16" s="50">
        <v>384</v>
      </c>
      <c r="D16" s="51">
        <v>6</v>
      </c>
      <c r="E16" s="50">
        <v>549</v>
      </c>
      <c r="F16" s="52">
        <v>7.6969000000000003</v>
      </c>
      <c r="G16" s="53">
        <v>8.3332999999999995</v>
      </c>
      <c r="H16" s="52">
        <v>8.0357000000000003</v>
      </c>
    </row>
    <row r="17" spans="2:8" x14ac:dyDescent="0.25">
      <c r="B17" s="49" t="s">
        <v>66</v>
      </c>
      <c r="C17" s="50">
        <v>344</v>
      </c>
      <c r="D17" s="54">
        <v>9</v>
      </c>
      <c r="E17" s="55">
        <v>480</v>
      </c>
      <c r="F17" s="56">
        <v>6.8952</v>
      </c>
      <c r="G17" s="57">
        <v>12.5</v>
      </c>
      <c r="H17" s="56">
        <v>7.0258000000000003</v>
      </c>
    </row>
    <row r="18" spans="2:8" x14ac:dyDescent="0.25">
      <c r="B18" s="220" t="s">
        <v>9</v>
      </c>
      <c r="C18" s="221">
        <v>4989</v>
      </c>
      <c r="D18" s="221">
        <v>72</v>
      </c>
      <c r="E18" s="221">
        <v>6832</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L2" sqref="L2"/>
    </sheetView>
  </sheetViews>
  <sheetFormatPr defaultRowHeight="15" x14ac:dyDescent="0.25"/>
  <cols>
    <col min="1" max="1" width="6.7109375" customWidth="1"/>
  </cols>
  <sheetData>
    <row r="1" spans="1:8" x14ac:dyDescent="0.25">
      <c r="A1" s="255" t="s">
        <v>322</v>
      </c>
    </row>
    <row r="2" spans="1:8" x14ac:dyDescent="0.25">
      <c r="B2" s="60" t="s">
        <v>374</v>
      </c>
      <c r="C2" s="58"/>
      <c r="D2" s="58"/>
      <c r="E2" s="58"/>
      <c r="F2" s="59"/>
      <c r="G2" s="59"/>
      <c r="H2" s="59"/>
    </row>
    <row r="3" spans="1:8" x14ac:dyDescent="0.25">
      <c r="B3" s="312" t="s">
        <v>347</v>
      </c>
      <c r="C3" s="313"/>
      <c r="D3" s="313"/>
      <c r="E3" s="313"/>
      <c r="F3" s="313"/>
      <c r="G3" s="313"/>
      <c r="H3" s="313"/>
    </row>
    <row r="4" spans="1:8" ht="19.5" customHeight="1" x14ac:dyDescent="0.25">
      <c r="B4" s="306" t="s">
        <v>67</v>
      </c>
      <c r="C4" s="318" t="s">
        <v>28</v>
      </c>
      <c r="D4" s="318"/>
      <c r="E4" s="318"/>
      <c r="F4" s="319" t="s">
        <v>29</v>
      </c>
      <c r="G4" s="319"/>
      <c r="H4" s="319"/>
    </row>
    <row r="5" spans="1:8" ht="20.25" customHeight="1" x14ac:dyDescent="0.25">
      <c r="B5" s="307"/>
      <c r="C5" s="45" t="s">
        <v>1</v>
      </c>
      <c r="D5" s="45" t="s">
        <v>2</v>
      </c>
      <c r="E5" s="45" t="s">
        <v>3</v>
      </c>
      <c r="F5" s="45" t="s">
        <v>1</v>
      </c>
      <c r="G5" s="45" t="s">
        <v>2</v>
      </c>
      <c r="H5" s="45" t="s">
        <v>3</v>
      </c>
    </row>
    <row r="6" spans="1:8" x14ac:dyDescent="0.25">
      <c r="B6" s="61" t="s">
        <v>68</v>
      </c>
      <c r="C6" s="35">
        <v>710</v>
      </c>
      <c r="D6" s="12">
        <v>8</v>
      </c>
      <c r="E6" s="28">
        <v>946</v>
      </c>
      <c r="F6" s="14">
        <v>14.231299999999999</v>
      </c>
      <c r="G6" s="83">
        <v>11.1111</v>
      </c>
      <c r="H6" s="29">
        <v>13.8466</v>
      </c>
    </row>
    <row r="7" spans="1:8" x14ac:dyDescent="0.25">
      <c r="B7" s="61" t="s">
        <v>69</v>
      </c>
      <c r="C7" s="35">
        <v>710</v>
      </c>
      <c r="D7" s="12">
        <v>17</v>
      </c>
      <c r="E7" s="28">
        <v>970</v>
      </c>
      <c r="F7" s="14">
        <v>14.231299999999999</v>
      </c>
      <c r="G7" s="83">
        <v>23.6111</v>
      </c>
      <c r="H7" s="29">
        <v>14.197900000000001</v>
      </c>
    </row>
    <row r="8" spans="1:8" x14ac:dyDescent="0.25">
      <c r="B8" s="61" t="s">
        <v>70</v>
      </c>
      <c r="C8" s="35">
        <v>727</v>
      </c>
      <c r="D8" s="12">
        <v>8</v>
      </c>
      <c r="E8" s="28">
        <v>969</v>
      </c>
      <c r="F8" s="14">
        <v>14.572100000000001</v>
      </c>
      <c r="G8" s="83">
        <v>11.1111</v>
      </c>
      <c r="H8" s="29">
        <v>14.183299999999999</v>
      </c>
    </row>
    <row r="9" spans="1:8" x14ac:dyDescent="0.25">
      <c r="B9" s="61" t="s">
        <v>71</v>
      </c>
      <c r="C9" s="35">
        <v>689</v>
      </c>
      <c r="D9" s="12">
        <v>13</v>
      </c>
      <c r="E9" s="28">
        <v>906</v>
      </c>
      <c r="F9" s="14">
        <v>13.8104</v>
      </c>
      <c r="G9" s="83">
        <v>18.055599999999998</v>
      </c>
      <c r="H9" s="29">
        <v>13.261100000000001</v>
      </c>
    </row>
    <row r="10" spans="1:8" x14ac:dyDescent="0.25">
      <c r="B10" s="61" t="s">
        <v>72</v>
      </c>
      <c r="C10" s="35">
        <v>814</v>
      </c>
      <c r="D10" s="12">
        <v>9</v>
      </c>
      <c r="E10" s="28">
        <v>1092</v>
      </c>
      <c r="F10" s="14">
        <v>16.315899999999999</v>
      </c>
      <c r="G10" s="83">
        <v>12.5</v>
      </c>
      <c r="H10" s="29">
        <v>15.983599999999999</v>
      </c>
    </row>
    <row r="11" spans="1:8" x14ac:dyDescent="0.25">
      <c r="B11" s="61" t="s">
        <v>73</v>
      </c>
      <c r="C11" s="35">
        <v>789</v>
      </c>
      <c r="D11" s="12">
        <v>8</v>
      </c>
      <c r="E11" s="28">
        <v>1114</v>
      </c>
      <c r="F11" s="14">
        <v>15.8148</v>
      </c>
      <c r="G11" s="83">
        <v>11.1111</v>
      </c>
      <c r="H11" s="29">
        <v>16.305599999999998</v>
      </c>
    </row>
    <row r="12" spans="1:8" x14ac:dyDescent="0.25">
      <c r="B12" s="61" t="s">
        <v>74</v>
      </c>
      <c r="C12" s="35">
        <v>550</v>
      </c>
      <c r="D12" s="12">
        <v>9</v>
      </c>
      <c r="E12" s="28">
        <v>835</v>
      </c>
      <c r="F12" s="14">
        <v>11.0243</v>
      </c>
      <c r="G12" s="83">
        <v>12.5</v>
      </c>
      <c r="H12" s="29">
        <v>12.2219</v>
      </c>
    </row>
    <row r="13" spans="1:8" x14ac:dyDescent="0.25">
      <c r="B13" s="25" t="s">
        <v>9</v>
      </c>
      <c r="C13" s="30">
        <v>4989</v>
      </c>
      <c r="D13" s="62">
        <v>72</v>
      </c>
      <c r="E13" s="30">
        <v>6832</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5" sqref="E15"/>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263</v>
      </c>
      <c r="B1" s="244"/>
    </row>
    <row r="2" spans="1:14" ht="12.75" x14ac:dyDescent="0.25">
      <c r="A2" s="245"/>
      <c r="B2" s="245"/>
    </row>
    <row r="3" spans="1:14" ht="12.75" x14ac:dyDescent="0.25">
      <c r="A3" s="246" t="s">
        <v>264</v>
      </c>
      <c r="B3" s="246" t="s">
        <v>265</v>
      </c>
      <c r="C3" s="247"/>
      <c r="D3" s="247"/>
      <c r="E3" s="247"/>
      <c r="F3" s="247"/>
      <c r="G3" s="247"/>
      <c r="H3" s="247"/>
      <c r="I3" s="247"/>
      <c r="J3" s="247"/>
      <c r="K3" s="247"/>
    </row>
    <row r="4" spans="1:14" ht="15" x14ac:dyDescent="0.25">
      <c r="A4" s="248" t="s">
        <v>266</v>
      </c>
      <c r="B4" s="249" t="s">
        <v>267</v>
      </c>
      <c r="C4" s="247"/>
      <c r="D4" s="247"/>
      <c r="E4" s="247"/>
      <c r="F4" s="247"/>
      <c r="G4" s="247"/>
      <c r="H4" s="247"/>
      <c r="I4" s="247"/>
      <c r="J4" s="247"/>
      <c r="K4" s="247"/>
    </row>
    <row r="5" spans="1:14" ht="15" x14ac:dyDescent="0.25">
      <c r="A5" s="250" t="s">
        <v>268</v>
      </c>
      <c r="B5" s="251" t="s">
        <v>390</v>
      </c>
      <c r="C5" s="247"/>
      <c r="D5" s="247"/>
      <c r="E5" s="247"/>
      <c r="F5" s="247"/>
      <c r="G5" s="247"/>
      <c r="H5" s="247"/>
      <c r="I5" s="247"/>
      <c r="J5" s="247"/>
      <c r="K5" s="247"/>
      <c r="L5" s="252"/>
      <c r="M5" s="252"/>
      <c r="N5" s="252"/>
    </row>
    <row r="6" spans="1:14" ht="15" x14ac:dyDescent="0.25">
      <c r="A6" s="250" t="s">
        <v>269</v>
      </c>
      <c r="B6" s="251" t="s">
        <v>391</v>
      </c>
      <c r="C6" s="247"/>
      <c r="D6" s="247"/>
      <c r="E6" s="247"/>
      <c r="F6" s="247"/>
      <c r="G6" s="247"/>
      <c r="H6" s="247"/>
      <c r="I6" s="247"/>
      <c r="J6" s="247"/>
      <c r="K6" s="247"/>
    </row>
    <row r="7" spans="1:14" ht="15" x14ac:dyDescent="0.25">
      <c r="A7" s="250" t="s">
        <v>270</v>
      </c>
      <c r="B7" s="251" t="s">
        <v>392</v>
      </c>
      <c r="C7" s="247"/>
      <c r="D7" s="247"/>
      <c r="E7" s="247"/>
      <c r="F7" s="247"/>
      <c r="G7" s="247"/>
      <c r="H7" s="247"/>
      <c r="I7" s="247"/>
      <c r="J7" s="247"/>
      <c r="K7" s="247"/>
    </row>
    <row r="8" spans="1:14" ht="15" x14ac:dyDescent="0.25">
      <c r="A8" s="250" t="s">
        <v>271</v>
      </c>
      <c r="B8" s="251" t="s">
        <v>393</v>
      </c>
      <c r="C8" s="247"/>
      <c r="D8" s="247"/>
      <c r="E8" s="247"/>
      <c r="F8" s="247"/>
      <c r="G8" s="247"/>
      <c r="H8" s="247"/>
      <c r="I8" s="247"/>
      <c r="J8" s="247"/>
      <c r="K8" s="247"/>
    </row>
    <row r="9" spans="1:14" ht="15" x14ac:dyDescent="0.25">
      <c r="A9" s="250" t="s">
        <v>272</v>
      </c>
      <c r="B9" s="251" t="s">
        <v>273</v>
      </c>
      <c r="C9" s="247"/>
      <c r="D9" s="247"/>
      <c r="E9" s="247"/>
      <c r="F9" s="247"/>
      <c r="G9" s="247"/>
      <c r="H9" s="247"/>
      <c r="I9" s="247"/>
      <c r="J9" s="247"/>
      <c r="K9" s="247"/>
    </row>
    <row r="10" spans="1:14" ht="15" x14ac:dyDescent="0.25">
      <c r="A10" s="250" t="s">
        <v>274</v>
      </c>
      <c r="B10" s="251" t="s">
        <v>275</v>
      </c>
      <c r="C10" s="247"/>
      <c r="D10" s="247"/>
      <c r="E10" s="247"/>
      <c r="F10" s="247"/>
      <c r="G10" s="247"/>
      <c r="H10" s="247"/>
      <c r="I10" s="247"/>
      <c r="J10" s="247"/>
      <c r="K10" s="247"/>
    </row>
    <row r="11" spans="1:14" ht="15" x14ac:dyDescent="0.25">
      <c r="A11" s="250" t="s">
        <v>276</v>
      </c>
      <c r="B11" s="251" t="s">
        <v>323</v>
      </c>
      <c r="C11" s="247"/>
      <c r="D11" s="247"/>
      <c r="E11" s="247"/>
      <c r="F11" s="247"/>
      <c r="G11" s="247"/>
      <c r="H11" s="247"/>
      <c r="I11" s="247"/>
      <c r="J11" s="247"/>
      <c r="K11" s="247"/>
    </row>
    <row r="12" spans="1:14" ht="15" x14ac:dyDescent="0.25">
      <c r="A12" s="250" t="s">
        <v>277</v>
      </c>
      <c r="B12" s="251" t="s">
        <v>278</v>
      </c>
      <c r="C12" s="247"/>
      <c r="D12" s="247"/>
      <c r="E12" s="247"/>
      <c r="F12" s="247"/>
      <c r="G12" s="247"/>
      <c r="H12" s="247"/>
      <c r="I12" s="247"/>
      <c r="J12" s="247"/>
      <c r="K12" s="247"/>
    </row>
    <row r="13" spans="1:14" ht="15" x14ac:dyDescent="0.25">
      <c r="A13" s="250" t="s">
        <v>279</v>
      </c>
      <c r="B13" s="251" t="s">
        <v>394</v>
      </c>
      <c r="C13" s="247"/>
      <c r="D13" s="247"/>
      <c r="E13" s="247"/>
      <c r="F13" s="247"/>
      <c r="G13" s="247"/>
      <c r="H13" s="247"/>
      <c r="I13" s="247"/>
      <c r="J13" s="247"/>
      <c r="K13" s="247"/>
    </row>
    <row r="14" spans="1:14" ht="15" x14ac:dyDescent="0.25">
      <c r="A14" s="250" t="s">
        <v>280</v>
      </c>
      <c r="B14" s="251" t="s">
        <v>324</v>
      </c>
      <c r="C14" s="247"/>
      <c r="D14" s="247"/>
      <c r="E14" s="247"/>
      <c r="F14" s="247"/>
      <c r="G14" s="247"/>
      <c r="H14" s="247"/>
      <c r="I14" s="247"/>
      <c r="J14" s="247"/>
      <c r="K14" s="247"/>
    </row>
    <row r="15" spans="1:14" ht="15" x14ac:dyDescent="0.25">
      <c r="A15" s="250" t="s">
        <v>281</v>
      </c>
      <c r="B15" s="251" t="s">
        <v>282</v>
      </c>
      <c r="C15" s="247"/>
      <c r="D15" s="247"/>
      <c r="E15" s="247"/>
      <c r="F15" s="247"/>
      <c r="G15" s="247"/>
      <c r="H15" s="247"/>
      <c r="I15" s="247"/>
      <c r="J15" s="247"/>
      <c r="K15" s="247"/>
    </row>
    <row r="16" spans="1:14" ht="15" x14ac:dyDescent="0.25">
      <c r="A16" s="250" t="s">
        <v>283</v>
      </c>
      <c r="B16" s="251" t="s">
        <v>284</v>
      </c>
      <c r="C16" s="247"/>
      <c r="D16" s="247"/>
      <c r="E16" s="247"/>
      <c r="F16" s="247"/>
      <c r="G16" s="247"/>
      <c r="H16" s="247"/>
      <c r="I16" s="247"/>
      <c r="J16" s="247"/>
      <c r="K16" s="247"/>
    </row>
    <row r="17" spans="1:11" ht="15" x14ac:dyDescent="0.25">
      <c r="A17" s="250" t="s">
        <v>285</v>
      </c>
      <c r="B17" s="251" t="s">
        <v>325</v>
      </c>
      <c r="C17" s="247"/>
      <c r="D17" s="247"/>
      <c r="E17" s="247"/>
      <c r="F17" s="247"/>
      <c r="G17" s="247"/>
      <c r="H17" s="247"/>
      <c r="I17" s="247"/>
      <c r="J17" s="247"/>
      <c r="K17" s="247"/>
    </row>
    <row r="18" spans="1:11" ht="15" x14ac:dyDescent="0.25">
      <c r="A18" s="250" t="s">
        <v>286</v>
      </c>
      <c r="B18" s="251" t="s">
        <v>326</v>
      </c>
      <c r="C18" s="247"/>
      <c r="D18" s="247"/>
      <c r="E18" s="247"/>
      <c r="F18" s="247"/>
      <c r="G18" s="247"/>
      <c r="H18" s="247"/>
      <c r="I18" s="247"/>
      <c r="J18" s="247"/>
      <c r="K18" s="247"/>
    </row>
    <row r="19" spans="1:11" ht="15" x14ac:dyDescent="0.25">
      <c r="A19" s="250" t="s">
        <v>287</v>
      </c>
      <c r="B19" s="251" t="s">
        <v>288</v>
      </c>
      <c r="C19" s="247"/>
      <c r="D19" s="247"/>
      <c r="E19" s="247"/>
      <c r="F19" s="247"/>
      <c r="G19" s="247"/>
      <c r="H19" s="247"/>
      <c r="I19" s="247"/>
      <c r="J19" s="247"/>
      <c r="K19" s="247"/>
    </row>
    <row r="20" spans="1:11" ht="15" x14ac:dyDescent="0.25">
      <c r="A20" s="250" t="s">
        <v>289</v>
      </c>
      <c r="B20" s="251" t="s">
        <v>290</v>
      </c>
      <c r="C20" s="247"/>
      <c r="D20" s="247"/>
      <c r="E20" s="247"/>
      <c r="F20" s="247"/>
      <c r="G20" s="247"/>
      <c r="H20" s="247"/>
      <c r="I20" s="247"/>
      <c r="J20" s="247"/>
      <c r="K20" s="247"/>
    </row>
    <row r="21" spans="1:11" ht="15" x14ac:dyDescent="0.25">
      <c r="A21" s="250" t="s">
        <v>291</v>
      </c>
      <c r="B21" s="251" t="s">
        <v>292</v>
      </c>
      <c r="C21" s="247"/>
      <c r="D21" s="247"/>
      <c r="E21" s="247"/>
      <c r="F21" s="247"/>
      <c r="G21" s="247"/>
      <c r="H21" s="247"/>
      <c r="I21" s="247"/>
      <c r="J21" s="247"/>
      <c r="K21" s="247"/>
    </row>
    <row r="22" spans="1:11" ht="15" x14ac:dyDescent="0.25">
      <c r="A22" s="250" t="s">
        <v>293</v>
      </c>
      <c r="B22" s="251" t="s">
        <v>294</v>
      </c>
    </row>
    <row r="23" spans="1:11" ht="15" x14ac:dyDescent="0.25">
      <c r="A23" s="250" t="s">
        <v>295</v>
      </c>
      <c r="B23" s="251" t="s">
        <v>296</v>
      </c>
    </row>
    <row r="24" spans="1:11" ht="15" x14ac:dyDescent="0.25">
      <c r="A24" s="250" t="s">
        <v>297</v>
      </c>
      <c r="B24" s="251" t="s">
        <v>298</v>
      </c>
    </row>
    <row r="25" spans="1:11" ht="15" x14ac:dyDescent="0.25">
      <c r="A25" s="250" t="s">
        <v>299</v>
      </c>
      <c r="B25" s="251" t="s">
        <v>395</v>
      </c>
    </row>
    <row r="26" spans="1:11" ht="15" x14ac:dyDescent="0.25">
      <c r="A26" s="250" t="s">
        <v>300</v>
      </c>
      <c r="B26" s="251" t="s">
        <v>327</v>
      </c>
    </row>
    <row r="27" spans="1:11" ht="15" x14ac:dyDescent="0.25">
      <c r="A27" s="250" t="s">
        <v>301</v>
      </c>
      <c r="B27" s="251" t="s">
        <v>328</v>
      </c>
    </row>
    <row r="28" spans="1:11" ht="15" x14ac:dyDescent="0.25">
      <c r="A28" s="250" t="s">
        <v>302</v>
      </c>
      <c r="B28" s="251" t="s">
        <v>303</v>
      </c>
    </row>
    <row r="29" spans="1:11" ht="15" x14ac:dyDescent="0.25">
      <c r="A29" s="250" t="s">
        <v>304</v>
      </c>
      <c r="B29" s="251" t="s">
        <v>305</v>
      </c>
    </row>
    <row r="30" spans="1:11" ht="15" x14ac:dyDescent="0.25">
      <c r="A30" s="250" t="s">
        <v>306</v>
      </c>
      <c r="B30" s="251" t="s">
        <v>307</v>
      </c>
    </row>
    <row r="31" spans="1:11" ht="15" x14ac:dyDescent="0.25">
      <c r="A31" s="250" t="s">
        <v>308</v>
      </c>
      <c r="B31" s="251" t="s">
        <v>309</v>
      </c>
    </row>
    <row r="32" spans="1:11" ht="15" x14ac:dyDescent="0.25">
      <c r="A32" s="250" t="s">
        <v>310</v>
      </c>
      <c r="B32" s="251" t="s">
        <v>311</v>
      </c>
    </row>
    <row r="33" spans="1:2" ht="15" x14ac:dyDescent="0.25">
      <c r="A33" s="250" t="s">
        <v>312</v>
      </c>
      <c r="B33" s="251" t="s">
        <v>313</v>
      </c>
    </row>
    <row r="34" spans="1:2" ht="15" x14ac:dyDescent="0.25">
      <c r="A34" s="250" t="s">
        <v>314</v>
      </c>
      <c r="B34" s="251" t="s">
        <v>315</v>
      </c>
    </row>
    <row r="35" spans="1:2" ht="15" x14ac:dyDescent="0.25">
      <c r="A35" s="250" t="s">
        <v>316</v>
      </c>
      <c r="B35" s="251" t="s">
        <v>317</v>
      </c>
    </row>
    <row r="36" spans="1:2" ht="15" x14ac:dyDescent="0.25">
      <c r="A36" s="250" t="s">
        <v>318</v>
      </c>
      <c r="B36" s="251" t="s">
        <v>319</v>
      </c>
    </row>
    <row r="37" spans="1:2" ht="15" x14ac:dyDescent="0.25">
      <c r="A37" s="253" t="s">
        <v>320</v>
      </c>
      <c r="B37" s="254" t="s">
        <v>321</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322</v>
      </c>
    </row>
    <row r="2" spans="1:8" x14ac:dyDescent="0.25">
      <c r="B2" s="2" t="s">
        <v>375</v>
      </c>
      <c r="C2" s="58"/>
      <c r="D2" s="58"/>
      <c r="E2" s="58"/>
      <c r="F2" s="137"/>
      <c r="G2" s="59"/>
      <c r="H2" s="59"/>
    </row>
    <row r="3" spans="1:8" x14ac:dyDescent="0.25">
      <c r="B3" s="26" t="s">
        <v>348</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402</v>
      </c>
      <c r="C5" s="78">
        <v>71</v>
      </c>
      <c r="D5" s="80">
        <v>4</v>
      </c>
      <c r="E5" s="78">
        <v>97</v>
      </c>
      <c r="F5" s="81">
        <v>5.6337999999999999</v>
      </c>
      <c r="G5" s="79">
        <v>136.61969999999999</v>
      </c>
      <c r="H5" s="76"/>
    </row>
    <row r="6" spans="1:8" x14ac:dyDescent="0.25">
      <c r="B6" s="77" t="s">
        <v>403</v>
      </c>
      <c r="C6" s="78">
        <v>55</v>
      </c>
      <c r="D6" s="80">
        <v>2</v>
      </c>
      <c r="E6" s="78">
        <v>80</v>
      </c>
      <c r="F6" s="4">
        <v>3.6364000000000001</v>
      </c>
      <c r="G6" s="79">
        <v>145.4545</v>
      </c>
      <c r="H6" s="76"/>
    </row>
    <row r="7" spans="1:8" x14ac:dyDescent="0.25">
      <c r="B7" s="77" t="s">
        <v>404</v>
      </c>
      <c r="C7" s="78">
        <v>34</v>
      </c>
      <c r="D7" s="80">
        <v>0</v>
      </c>
      <c r="E7" s="78">
        <v>54</v>
      </c>
      <c r="F7" s="4">
        <v>0</v>
      </c>
      <c r="G7" s="79">
        <v>158.8235</v>
      </c>
      <c r="H7" s="76"/>
    </row>
    <row r="8" spans="1:8" x14ac:dyDescent="0.25">
      <c r="B8" s="77" t="s">
        <v>405</v>
      </c>
      <c r="C8" s="78">
        <v>45</v>
      </c>
      <c r="D8" s="80">
        <v>0</v>
      </c>
      <c r="E8" s="78">
        <v>68</v>
      </c>
      <c r="F8" s="4">
        <v>0</v>
      </c>
      <c r="G8" s="79">
        <v>151.11109999999999</v>
      </c>
      <c r="H8" s="76"/>
    </row>
    <row r="9" spans="1:8" x14ac:dyDescent="0.25">
      <c r="B9" s="77" t="s">
        <v>406</v>
      </c>
      <c r="C9" s="78">
        <v>39</v>
      </c>
      <c r="D9" s="80">
        <v>1</v>
      </c>
      <c r="E9" s="78">
        <v>60</v>
      </c>
      <c r="F9" s="4">
        <v>2.5640999999999998</v>
      </c>
      <c r="G9" s="79">
        <v>153.84620000000001</v>
      </c>
      <c r="H9" s="76"/>
    </row>
    <row r="10" spans="1:8" x14ac:dyDescent="0.25">
      <c r="B10" s="77" t="s">
        <v>407</v>
      </c>
      <c r="C10" s="78">
        <v>44</v>
      </c>
      <c r="D10" s="80">
        <v>1</v>
      </c>
      <c r="E10" s="78">
        <v>68</v>
      </c>
      <c r="F10" s="81">
        <v>2.2726999999999999</v>
      </c>
      <c r="G10" s="79">
        <v>154.5455</v>
      </c>
      <c r="H10" s="76"/>
    </row>
    <row r="11" spans="1:8" x14ac:dyDescent="0.25">
      <c r="B11" s="77" t="s">
        <v>408</v>
      </c>
      <c r="C11" s="78">
        <v>87</v>
      </c>
      <c r="D11" s="80">
        <v>2</v>
      </c>
      <c r="E11" s="78">
        <v>115</v>
      </c>
      <c r="F11" s="81">
        <v>2.2989000000000002</v>
      </c>
      <c r="G11" s="79">
        <v>132.18389999999999</v>
      </c>
      <c r="H11" s="76"/>
    </row>
    <row r="12" spans="1:8" x14ac:dyDescent="0.25">
      <c r="B12" s="77" t="s">
        <v>409</v>
      </c>
      <c r="C12" s="78">
        <v>269</v>
      </c>
      <c r="D12" s="80">
        <v>3</v>
      </c>
      <c r="E12" s="78">
        <v>349</v>
      </c>
      <c r="F12" s="81">
        <v>1.1152</v>
      </c>
      <c r="G12" s="79">
        <v>129.7398</v>
      </c>
      <c r="H12" s="76"/>
    </row>
    <row r="13" spans="1:8" x14ac:dyDescent="0.25">
      <c r="B13" s="77" t="s">
        <v>410</v>
      </c>
      <c r="C13" s="78">
        <v>315</v>
      </c>
      <c r="D13" s="80">
        <v>2</v>
      </c>
      <c r="E13" s="78">
        <v>425</v>
      </c>
      <c r="F13" s="4">
        <v>0.63490000000000002</v>
      </c>
      <c r="G13" s="79">
        <v>134.92060000000001</v>
      </c>
      <c r="H13" s="76"/>
    </row>
    <row r="14" spans="1:8" x14ac:dyDescent="0.25">
      <c r="B14" s="77" t="s">
        <v>411</v>
      </c>
      <c r="C14" s="78">
        <v>283</v>
      </c>
      <c r="D14" s="80">
        <v>4</v>
      </c>
      <c r="E14" s="78">
        <v>365</v>
      </c>
      <c r="F14" s="81">
        <v>1.4134</v>
      </c>
      <c r="G14" s="79">
        <v>128.9753</v>
      </c>
      <c r="H14" s="76"/>
    </row>
    <row r="15" spans="1:8" x14ac:dyDescent="0.25">
      <c r="B15" s="77" t="s">
        <v>412</v>
      </c>
      <c r="C15" s="78">
        <v>351</v>
      </c>
      <c r="D15" s="80">
        <v>6</v>
      </c>
      <c r="E15" s="78">
        <v>449</v>
      </c>
      <c r="F15" s="81">
        <v>1.7094</v>
      </c>
      <c r="G15" s="79">
        <v>127.92019999999999</v>
      </c>
      <c r="H15" s="76"/>
    </row>
    <row r="16" spans="1:8" x14ac:dyDescent="0.25">
      <c r="B16" s="77" t="s">
        <v>413</v>
      </c>
      <c r="C16" s="78">
        <v>338</v>
      </c>
      <c r="D16" s="80">
        <v>5</v>
      </c>
      <c r="E16" s="78">
        <v>436</v>
      </c>
      <c r="F16" s="81">
        <v>1.4793000000000001</v>
      </c>
      <c r="G16" s="79">
        <v>128.9941</v>
      </c>
      <c r="H16" s="76"/>
    </row>
    <row r="17" spans="2:8" x14ac:dyDescent="0.25">
      <c r="B17" s="77" t="s">
        <v>414</v>
      </c>
      <c r="C17" s="78">
        <v>342</v>
      </c>
      <c r="D17" s="80">
        <v>4</v>
      </c>
      <c r="E17" s="78">
        <v>454</v>
      </c>
      <c r="F17" s="81">
        <v>1.1696</v>
      </c>
      <c r="G17" s="79">
        <v>132.74850000000001</v>
      </c>
      <c r="H17" s="76"/>
    </row>
    <row r="18" spans="2:8" x14ac:dyDescent="0.25">
      <c r="B18" s="77" t="s">
        <v>415</v>
      </c>
      <c r="C18" s="78">
        <v>321</v>
      </c>
      <c r="D18" s="80">
        <v>2</v>
      </c>
      <c r="E18" s="78">
        <v>415</v>
      </c>
      <c r="F18" s="81">
        <v>0.62309999999999999</v>
      </c>
      <c r="G18" s="79">
        <v>129.2835</v>
      </c>
      <c r="H18" s="76"/>
    </row>
    <row r="19" spans="2:8" x14ac:dyDescent="0.25">
      <c r="B19" s="77" t="s">
        <v>416</v>
      </c>
      <c r="C19" s="78">
        <v>272</v>
      </c>
      <c r="D19" s="80">
        <v>6</v>
      </c>
      <c r="E19" s="78">
        <v>372</v>
      </c>
      <c r="F19" s="81">
        <v>2.2059000000000002</v>
      </c>
      <c r="G19" s="79">
        <v>136.7647</v>
      </c>
      <c r="H19" s="76"/>
    </row>
    <row r="20" spans="2:8" x14ac:dyDescent="0.25">
      <c r="B20" s="77" t="s">
        <v>417</v>
      </c>
      <c r="C20" s="78">
        <v>271</v>
      </c>
      <c r="D20" s="80">
        <v>6</v>
      </c>
      <c r="E20" s="78">
        <v>354</v>
      </c>
      <c r="F20" s="81">
        <v>2.214</v>
      </c>
      <c r="G20" s="79">
        <v>130.62729999999999</v>
      </c>
      <c r="H20" s="76"/>
    </row>
    <row r="21" spans="2:8" x14ac:dyDescent="0.25">
      <c r="B21" s="77" t="s">
        <v>418</v>
      </c>
      <c r="C21" s="78">
        <v>330</v>
      </c>
      <c r="D21" s="80">
        <v>4</v>
      </c>
      <c r="E21" s="78">
        <v>478</v>
      </c>
      <c r="F21" s="81">
        <v>1.2121</v>
      </c>
      <c r="G21" s="79">
        <v>144.8485</v>
      </c>
      <c r="H21" s="76"/>
    </row>
    <row r="22" spans="2:8" x14ac:dyDescent="0.25">
      <c r="B22" s="77" t="s">
        <v>419</v>
      </c>
      <c r="C22" s="78">
        <v>420</v>
      </c>
      <c r="D22" s="80">
        <v>5</v>
      </c>
      <c r="E22" s="78">
        <v>601</v>
      </c>
      <c r="F22" s="81">
        <v>1.1904999999999999</v>
      </c>
      <c r="G22" s="79">
        <v>143.09520000000001</v>
      </c>
      <c r="H22" s="76"/>
    </row>
    <row r="23" spans="2:8" x14ac:dyDescent="0.25">
      <c r="B23" s="77" t="s">
        <v>420</v>
      </c>
      <c r="C23" s="78">
        <v>385</v>
      </c>
      <c r="D23" s="80">
        <v>4</v>
      </c>
      <c r="E23" s="78">
        <v>518</v>
      </c>
      <c r="F23" s="81">
        <v>1.0389999999999999</v>
      </c>
      <c r="G23" s="79">
        <v>134.5455</v>
      </c>
      <c r="H23" s="76"/>
    </row>
    <row r="24" spans="2:8" x14ac:dyDescent="0.25">
      <c r="B24" s="77" t="s">
        <v>421</v>
      </c>
      <c r="C24" s="78">
        <v>269</v>
      </c>
      <c r="D24" s="80">
        <v>3</v>
      </c>
      <c r="E24" s="78">
        <v>388</v>
      </c>
      <c r="F24" s="81">
        <v>1.1152</v>
      </c>
      <c r="G24" s="79">
        <v>144.2379</v>
      </c>
      <c r="H24" s="76"/>
    </row>
    <row r="25" spans="2:8" x14ac:dyDescent="0.25">
      <c r="B25" s="77" t="s">
        <v>422</v>
      </c>
      <c r="C25" s="78">
        <v>172</v>
      </c>
      <c r="D25" s="80">
        <v>3</v>
      </c>
      <c r="E25" s="78">
        <v>249</v>
      </c>
      <c r="F25" s="4">
        <v>1.7442</v>
      </c>
      <c r="G25" s="79">
        <v>144.76740000000001</v>
      </c>
      <c r="H25" s="76"/>
    </row>
    <row r="26" spans="2:8" x14ac:dyDescent="0.25">
      <c r="B26" s="77" t="s">
        <v>423</v>
      </c>
      <c r="C26" s="78">
        <v>96</v>
      </c>
      <c r="D26" s="80">
        <v>1</v>
      </c>
      <c r="E26" s="78">
        <v>159</v>
      </c>
      <c r="F26" s="4">
        <v>1.0417000000000001</v>
      </c>
      <c r="G26" s="79">
        <v>165.625</v>
      </c>
      <c r="H26" s="76"/>
    </row>
    <row r="27" spans="2:8" x14ac:dyDescent="0.25">
      <c r="B27" s="65" t="s">
        <v>424</v>
      </c>
      <c r="C27" s="78">
        <v>90</v>
      </c>
      <c r="D27" s="37">
        <v>2</v>
      </c>
      <c r="E27" s="82">
        <v>140</v>
      </c>
      <c r="F27" s="14">
        <v>2.2222</v>
      </c>
      <c r="G27" s="83">
        <v>155.5556</v>
      </c>
      <c r="H27" s="76"/>
    </row>
    <row r="28" spans="2:8" x14ac:dyDescent="0.25">
      <c r="B28" s="65" t="s">
        <v>425</v>
      </c>
      <c r="C28" s="78">
        <v>85</v>
      </c>
      <c r="D28" s="80">
        <v>2</v>
      </c>
      <c r="E28" s="82">
        <v>130</v>
      </c>
      <c r="F28" s="4">
        <v>2.3529</v>
      </c>
      <c r="G28" s="83">
        <v>152.94120000000001</v>
      </c>
      <c r="H28" s="76"/>
    </row>
    <row r="29" spans="2:8" x14ac:dyDescent="0.25">
      <c r="B29" s="65" t="s">
        <v>426</v>
      </c>
      <c r="C29" s="78">
        <v>5</v>
      </c>
      <c r="D29" s="80">
        <v>0</v>
      </c>
      <c r="E29" s="82">
        <v>8</v>
      </c>
      <c r="F29" s="4">
        <v>0</v>
      </c>
      <c r="G29" s="83">
        <v>160</v>
      </c>
      <c r="H29" s="76"/>
    </row>
    <row r="30" spans="2:8" x14ac:dyDescent="0.25">
      <c r="B30" s="90" t="s">
        <v>9</v>
      </c>
      <c r="C30" s="84">
        <v>4989</v>
      </c>
      <c r="D30" s="22">
        <v>72</v>
      </c>
      <c r="E30" s="84">
        <v>6832</v>
      </c>
      <c r="F30" s="47">
        <v>1.4432</v>
      </c>
      <c r="G30" s="85">
        <v>136.94130000000001</v>
      </c>
      <c r="H30" s="76"/>
    </row>
    <row r="31" spans="2:8" ht="28.5" customHeight="1" x14ac:dyDescent="0.25">
      <c r="B31" s="320" t="s">
        <v>41</v>
      </c>
      <c r="C31" s="321"/>
      <c r="D31" s="321"/>
      <c r="E31" s="321"/>
      <c r="F31" s="321"/>
      <c r="G31" s="321"/>
      <c r="H31" s="86"/>
    </row>
    <row r="32" spans="2:8" ht="23.25" customHeight="1" x14ac:dyDescent="0.25">
      <c r="B32" s="322" t="s">
        <v>42</v>
      </c>
      <c r="C32" s="322"/>
      <c r="D32" s="322"/>
      <c r="E32" s="322"/>
      <c r="F32" s="322"/>
      <c r="G32" s="322"/>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4"/>
  <sheetViews>
    <sheetView showGridLines="0" zoomScaleNormal="100" workbookViewId="0">
      <selection activeCell="S2" sqref="S2"/>
    </sheetView>
  </sheetViews>
  <sheetFormatPr defaultRowHeight="15" x14ac:dyDescent="0.25"/>
  <cols>
    <col min="1" max="1" width="6.7109375" customWidth="1"/>
    <col min="2" max="2" width="11.42578125" bestFit="1" customWidth="1"/>
  </cols>
  <sheetData>
    <row r="1" spans="1:18" x14ac:dyDescent="0.25">
      <c r="A1" s="255" t="s">
        <v>322</v>
      </c>
    </row>
    <row r="2" spans="1:18" x14ac:dyDescent="0.25">
      <c r="B2" s="2" t="s">
        <v>376</v>
      </c>
      <c r="C2" s="76"/>
      <c r="D2" s="76"/>
      <c r="E2" s="76"/>
      <c r="F2" s="88"/>
      <c r="G2" s="76"/>
      <c r="H2" s="76"/>
      <c r="I2" s="76"/>
      <c r="J2" s="88"/>
      <c r="K2" s="76"/>
      <c r="L2" s="76"/>
      <c r="M2" s="76"/>
      <c r="N2" s="88"/>
      <c r="O2" s="76"/>
      <c r="P2" s="76"/>
      <c r="Q2" s="76"/>
      <c r="R2" s="88"/>
    </row>
    <row r="3" spans="1:18" x14ac:dyDescent="0.25">
      <c r="B3" s="26" t="s">
        <v>349</v>
      </c>
      <c r="C3" s="26"/>
      <c r="D3" s="26"/>
      <c r="E3" s="26"/>
      <c r="F3" s="26"/>
      <c r="G3" s="26"/>
      <c r="H3" s="26"/>
      <c r="I3" s="76"/>
      <c r="J3" s="88"/>
      <c r="K3" s="76"/>
      <c r="L3" s="76"/>
      <c r="M3" s="76"/>
      <c r="N3" s="88"/>
      <c r="O3" s="76"/>
      <c r="P3" s="76"/>
      <c r="Q3" s="76"/>
      <c r="R3" s="88"/>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189</v>
      </c>
      <c r="C7" s="201">
        <v>15</v>
      </c>
      <c r="D7" s="201">
        <v>0</v>
      </c>
      <c r="E7" s="201">
        <v>26</v>
      </c>
      <c r="F7" s="240">
        <v>0</v>
      </c>
      <c r="G7" s="201">
        <v>35</v>
      </c>
      <c r="H7" s="201">
        <v>1</v>
      </c>
      <c r="I7" s="201">
        <v>49</v>
      </c>
      <c r="J7" s="240">
        <v>2.8571</v>
      </c>
      <c r="K7" s="201">
        <v>61</v>
      </c>
      <c r="L7" s="201">
        <v>3</v>
      </c>
      <c r="M7" s="201">
        <v>95</v>
      </c>
      <c r="N7" s="240">
        <v>4.9180000000000001</v>
      </c>
      <c r="O7" s="201">
        <v>111</v>
      </c>
      <c r="P7" s="201">
        <v>4</v>
      </c>
      <c r="Q7" s="201">
        <v>170</v>
      </c>
      <c r="R7" s="240">
        <v>3.6036000000000001</v>
      </c>
    </row>
    <row r="8" spans="1:18" x14ac:dyDescent="0.25">
      <c r="B8" s="236" t="s">
        <v>190</v>
      </c>
      <c r="C8" s="201">
        <v>26</v>
      </c>
      <c r="D8" s="201">
        <v>2</v>
      </c>
      <c r="E8" s="201">
        <v>36</v>
      </c>
      <c r="F8" s="240">
        <v>7.6923000000000004</v>
      </c>
      <c r="G8" s="201">
        <v>29</v>
      </c>
      <c r="H8" s="201">
        <v>0</v>
      </c>
      <c r="I8" s="201">
        <v>56</v>
      </c>
      <c r="J8" s="240">
        <v>0</v>
      </c>
      <c r="K8" s="201">
        <v>55</v>
      </c>
      <c r="L8" s="201">
        <v>1</v>
      </c>
      <c r="M8" s="201">
        <v>81</v>
      </c>
      <c r="N8" s="240">
        <v>1.8182</v>
      </c>
      <c r="O8" s="201">
        <v>110</v>
      </c>
      <c r="P8" s="201">
        <v>3</v>
      </c>
      <c r="Q8" s="201">
        <v>173</v>
      </c>
      <c r="R8" s="240">
        <v>2.7273000000000001</v>
      </c>
    </row>
    <row r="9" spans="1:18" x14ac:dyDescent="0.25">
      <c r="B9" s="236" t="s">
        <v>191</v>
      </c>
      <c r="C9" s="201">
        <v>24</v>
      </c>
      <c r="D9" s="201">
        <v>0</v>
      </c>
      <c r="E9" s="201">
        <v>29</v>
      </c>
      <c r="F9" s="240">
        <v>0</v>
      </c>
      <c r="G9" s="201">
        <v>30</v>
      </c>
      <c r="H9" s="201">
        <v>0</v>
      </c>
      <c r="I9" s="201">
        <v>49</v>
      </c>
      <c r="J9" s="240">
        <v>0</v>
      </c>
      <c r="K9" s="201">
        <v>55</v>
      </c>
      <c r="L9" s="201">
        <v>1</v>
      </c>
      <c r="M9" s="201">
        <v>88</v>
      </c>
      <c r="N9" s="240">
        <v>1.8182</v>
      </c>
      <c r="O9" s="201">
        <v>109</v>
      </c>
      <c r="P9" s="201">
        <v>1</v>
      </c>
      <c r="Q9" s="201">
        <v>166</v>
      </c>
      <c r="R9" s="240">
        <v>0.91739999999999999</v>
      </c>
    </row>
    <row r="10" spans="1:18" x14ac:dyDescent="0.25">
      <c r="B10" s="236" t="s">
        <v>192</v>
      </c>
      <c r="C10" s="201">
        <v>15</v>
      </c>
      <c r="D10" s="201">
        <v>0</v>
      </c>
      <c r="E10" s="201">
        <v>18</v>
      </c>
      <c r="F10" s="240">
        <v>0</v>
      </c>
      <c r="G10" s="201">
        <v>21</v>
      </c>
      <c r="H10" s="201">
        <v>0</v>
      </c>
      <c r="I10" s="201">
        <v>32</v>
      </c>
      <c r="J10" s="240">
        <v>0</v>
      </c>
      <c r="K10" s="201">
        <v>43</v>
      </c>
      <c r="L10" s="201">
        <v>1</v>
      </c>
      <c r="M10" s="201">
        <v>67</v>
      </c>
      <c r="N10" s="240">
        <v>2.3256000000000001</v>
      </c>
      <c r="O10" s="201">
        <v>79</v>
      </c>
      <c r="P10" s="201">
        <v>1</v>
      </c>
      <c r="Q10" s="201">
        <v>117</v>
      </c>
      <c r="R10" s="240">
        <v>1.2658</v>
      </c>
    </row>
    <row r="11" spans="1:18" x14ac:dyDescent="0.25">
      <c r="B11" s="236" t="s">
        <v>193</v>
      </c>
      <c r="C11" s="201">
        <v>12</v>
      </c>
      <c r="D11" s="201">
        <v>1</v>
      </c>
      <c r="E11" s="201">
        <v>21</v>
      </c>
      <c r="F11" s="240">
        <v>8.3332999999999995</v>
      </c>
      <c r="G11" s="201">
        <v>14</v>
      </c>
      <c r="H11" s="201">
        <v>0</v>
      </c>
      <c r="I11" s="201">
        <v>18</v>
      </c>
      <c r="J11" s="240">
        <v>0</v>
      </c>
      <c r="K11" s="201">
        <v>28</v>
      </c>
      <c r="L11" s="201">
        <v>2</v>
      </c>
      <c r="M11" s="201">
        <v>32</v>
      </c>
      <c r="N11" s="240">
        <v>7.1429</v>
      </c>
      <c r="O11" s="201">
        <v>54</v>
      </c>
      <c r="P11" s="201">
        <v>3</v>
      </c>
      <c r="Q11" s="201">
        <v>71</v>
      </c>
      <c r="R11" s="240">
        <v>5.5556000000000001</v>
      </c>
    </row>
    <row r="12" spans="1:18" x14ac:dyDescent="0.25">
      <c r="B12" s="236" t="s">
        <v>175</v>
      </c>
      <c r="C12" s="201">
        <v>92</v>
      </c>
      <c r="D12" s="201">
        <v>3</v>
      </c>
      <c r="E12" s="201">
        <v>130</v>
      </c>
      <c r="F12" s="240">
        <v>3.2608999999999999</v>
      </c>
      <c r="G12" s="201">
        <v>129</v>
      </c>
      <c r="H12" s="201">
        <v>1</v>
      </c>
      <c r="I12" s="201">
        <v>204</v>
      </c>
      <c r="J12" s="240">
        <v>0.7752</v>
      </c>
      <c r="K12" s="201">
        <v>242</v>
      </c>
      <c r="L12" s="201">
        <v>8</v>
      </c>
      <c r="M12" s="201">
        <v>363</v>
      </c>
      <c r="N12" s="240">
        <v>3.3058000000000001</v>
      </c>
      <c r="O12" s="201">
        <v>463</v>
      </c>
      <c r="P12" s="201">
        <v>12</v>
      </c>
      <c r="Q12" s="201">
        <v>697</v>
      </c>
      <c r="R12" s="240">
        <v>2.5918000000000001</v>
      </c>
    </row>
    <row r="13" spans="1:18" x14ac:dyDescent="0.25">
      <c r="B13" s="91" t="s">
        <v>350</v>
      </c>
      <c r="C13" s="9"/>
      <c r="D13" s="9"/>
      <c r="E13" s="9"/>
      <c r="F13" s="256"/>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118"/>
      <c r="O14" s="76"/>
      <c r="P14" s="76"/>
      <c r="Q14" s="76"/>
      <c r="R14" s="88"/>
    </row>
  </sheetData>
  <mergeCells count="6">
    <mergeCell ref="B4:B6"/>
    <mergeCell ref="C4:R4"/>
    <mergeCell ref="C5:F5"/>
    <mergeCell ref="G5:J5"/>
    <mergeCell ref="K5:N5"/>
    <mergeCell ref="O5:R5"/>
  </mergeCells>
  <conditionalFormatting sqref="B7:R12">
    <cfRule type="expression" dxfId="26" priority="10">
      <formula>$B7&lt;&gt;""</formula>
    </cfRule>
    <cfRule type="expression" dxfId="25" priority="11">
      <formula>$B7=""</formula>
    </cfRule>
  </conditionalFormatting>
  <conditionalFormatting sqref="C7:C12 E7:E12 G7:G12 I7:I12 K7:K12 M7:M12 O7:O12 Q7:Q12">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4"/>
  <sheetViews>
    <sheetView showGridLines="0" workbookViewId="0">
      <selection activeCell="T2" sqref="T2"/>
    </sheetView>
  </sheetViews>
  <sheetFormatPr defaultRowHeight="15" x14ac:dyDescent="0.25"/>
  <cols>
    <col min="1" max="1" width="6.7109375" customWidth="1"/>
  </cols>
  <sheetData>
    <row r="1" spans="1:18" x14ac:dyDescent="0.25">
      <c r="A1" s="255" t="s">
        <v>322</v>
      </c>
    </row>
    <row r="2" spans="1:18" x14ac:dyDescent="0.25">
      <c r="B2" s="2" t="s">
        <v>377</v>
      </c>
      <c r="C2" s="76"/>
      <c r="D2" s="76"/>
      <c r="E2" s="76"/>
      <c r="F2" s="88"/>
      <c r="G2" s="76"/>
      <c r="H2" s="76"/>
      <c r="I2" s="76"/>
      <c r="J2" s="88"/>
      <c r="K2" s="76"/>
      <c r="L2" s="76"/>
      <c r="M2" s="76"/>
      <c r="N2" s="88"/>
      <c r="O2" s="76"/>
      <c r="P2" s="76"/>
      <c r="Q2" s="76"/>
      <c r="R2" s="88"/>
    </row>
    <row r="3" spans="1:18" x14ac:dyDescent="0.25">
      <c r="B3" s="26" t="s">
        <v>349</v>
      </c>
      <c r="C3" s="26"/>
      <c r="D3" s="26"/>
      <c r="E3" s="26"/>
      <c r="F3" s="26"/>
      <c r="G3" s="26"/>
      <c r="H3" s="26"/>
      <c r="I3" s="76"/>
      <c r="J3" s="88"/>
      <c r="K3" s="76"/>
      <c r="L3" s="76"/>
      <c r="M3" s="76"/>
      <c r="N3" s="88"/>
      <c r="O3" s="76"/>
      <c r="P3" s="76"/>
      <c r="Q3" s="76"/>
      <c r="R3" s="88"/>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189</v>
      </c>
      <c r="C7" s="201">
        <v>8</v>
      </c>
      <c r="D7" s="201">
        <v>0</v>
      </c>
      <c r="E7" s="201">
        <v>14</v>
      </c>
      <c r="F7" s="240">
        <v>0</v>
      </c>
      <c r="G7" s="201">
        <v>18</v>
      </c>
      <c r="H7" s="201">
        <v>0</v>
      </c>
      <c r="I7" s="201">
        <v>23</v>
      </c>
      <c r="J7" s="240">
        <v>0</v>
      </c>
      <c r="K7" s="201">
        <v>31</v>
      </c>
      <c r="L7" s="201">
        <v>0</v>
      </c>
      <c r="M7" s="201">
        <v>45</v>
      </c>
      <c r="N7" s="240">
        <v>0</v>
      </c>
      <c r="O7" s="201">
        <v>57</v>
      </c>
      <c r="P7" s="201">
        <v>0</v>
      </c>
      <c r="Q7" s="201">
        <v>82</v>
      </c>
      <c r="R7" s="240">
        <v>0</v>
      </c>
    </row>
    <row r="8" spans="1:18" x14ac:dyDescent="0.25">
      <c r="B8" s="236" t="s">
        <v>190</v>
      </c>
      <c r="C8" s="201">
        <v>14</v>
      </c>
      <c r="D8" s="201">
        <v>1</v>
      </c>
      <c r="E8" s="201">
        <v>19</v>
      </c>
      <c r="F8" s="240">
        <v>7.1429</v>
      </c>
      <c r="G8" s="201">
        <v>20</v>
      </c>
      <c r="H8" s="201">
        <v>0</v>
      </c>
      <c r="I8" s="201">
        <v>35</v>
      </c>
      <c r="J8" s="240">
        <v>0</v>
      </c>
      <c r="K8" s="201">
        <v>29</v>
      </c>
      <c r="L8" s="201">
        <v>0</v>
      </c>
      <c r="M8" s="201">
        <v>38</v>
      </c>
      <c r="N8" s="240">
        <v>0</v>
      </c>
      <c r="O8" s="201">
        <v>63</v>
      </c>
      <c r="P8" s="201">
        <v>1</v>
      </c>
      <c r="Q8" s="201">
        <v>92</v>
      </c>
      <c r="R8" s="240">
        <v>1.5872999999999999</v>
      </c>
    </row>
    <row r="9" spans="1:18" x14ac:dyDescent="0.25">
      <c r="B9" s="236" t="s">
        <v>191</v>
      </c>
      <c r="C9" s="201">
        <v>12</v>
      </c>
      <c r="D9" s="201">
        <v>0</v>
      </c>
      <c r="E9" s="201">
        <v>14</v>
      </c>
      <c r="F9" s="240">
        <v>0</v>
      </c>
      <c r="G9" s="201">
        <v>18</v>
      </c>
      <c r="H9" s="201">
        <v>0</v>
      </c>
      <c r="I9" s="201">
        <v>21</v>
      </c>
      <c r="J9" s="240">
        <v>0</v>
      </c>
      <c r="K9" s="201">
        <v>24</v>
      </c>
      <c r="L9" s="201">
        <v>1</v>
      </c>
      <c r="M9" s="201">
        <v>32</v>
      </c>
      <c r="N9" s="240">
        <v>4.1666999999999996</v>
      </c>
      <c r="O9" s="201">
        <v>54</v>
      </c>
      <c r="P9" s="201">
        <v>1</v>
      </c>
      <c r="Q9" s="201">
        <v>67</v>
      </c>
      <c r="R9" s="240">
        <v>1.8519000000000001</v>
      </c>
    </row>
    <row r="10" spans="1:18" x14ac:dyDescent="0.25">
      <c r="B10" s="236" t="s">
        <v>192</v>
      </c>
      <c r="C10" s="201">
        <v>7</v>
      </c>
      <c r="D10" s="201">
        <v>0</v>
      </c>
      <c r="E10" s="201">
        <v>8</v>
      </c>
      <c r="F10" s="240">
        <v>0</v>
      </c>
      <c r="G10" s="201">
        <v>12</v>
      </c>
      <c r="H10" s="201">
        <v>0</v>
      </c>
      <c r="I10" s="201">
        <v>17</v>
      </c>
      <c r="J10" s="240">
        <v>0</v>
      </c>
      <c r="K10" s="201">
        <v>25</v>
      </c>
      <c r="L10" s="201">
        <v>1</v>
      </c>
      <c r="M10" s="201">
        <v>34</v>
      </c>
      <c r="N10" s="240">
        <v>4</v>
      </c>
      <c r="O10" s="201">
        <v>44</v>
      </c>
      <c r="P10" s="201">
        <v>1</v>
      </c>
      <c r="Q10" s="201">
        <v>59</v>
      </c>
      <c r="R10" s="240">
        <v>2.2726999999999999</v>
      </c>
    </row>
    <row r="11" spans="1:18" x14ac:dyDescent="0.25">
      <c r="B11" s="236" t="s">
        <v>193</v>
      </c>
      <c r="C11" s="201">
        <v>7</v>
      </c>
      <c r="D11" s="201">
        <v>1</v>
      </c>
      <c r="E11" s="201">
        <v>11</v>
      </c>
      <c r="F11" s="240">
        <v>14.2857</v>
      </c>
      <c r="G11" s="201">
        <v>9</v>
      </c>
      <c r="H11" s="201">
        <v>0</v>
      </c>
      <c r="I11" s="201">
        <v>11</v>
      </c>
      <c r="J11" s="240">
        <v>0</v>
      </c>
      <c r="K11" s="201">
        <v>16</v>
      </c>
      <c r="L11" s="201">
        <v>0</v>
      </c>
      <c r="M11" s="201">
        <v>19</v>
      </c>
      <c r="N11" s="240">
        <v>0</v>
      </c>
      <c r="O11" s="201">
        <v>32</v>
      </c>
      <c r="P11" s="201">
        <v>1</v>
      </c>
      <c r="Q11" s="201">
        <v>41</v>
      </c>
      <c r="R11" s="240">
        <v>3.125</v>
      </c>
    </row>
    <row r="12" spans="1:18" x14ac:dyDescent="0.25">
      <c r="B12" s="236" t="s">
        <v>175</v>
      </c>
      <c r="C12" s="201">
        <v>48</v>
      </c>
      <c r="D12" s="201">
        <v>2</v>
      </c>
      <c r="E12" s="201">
        <v>66</v>
      </c>
      <c r="F12" s="240">
        <v>4.1666999999999996</v>
      </c>
      <c r="G12" s="201">
        <v>77</v>
      </c>
      <c r="H12" s="201">
        <v>0</v>
      </c>
      <c r="I12" s="201">
        <v>107</v>
      </c>
      <c r="J12" s="240">
        <v>0</v>
      </c>
      <c r="K12" s="201">
        <v>125</v>
      </c>
      <c r="L12" s="201">
        <v>2</v>
      </c>
      <c r="M12" s="201">
        <v>168</v>
      </c>
      <c r="N12" s="240">
        <v>1.6</v>
      </c>
      <c r="O12" s="201">
        <v>250</v>
      </c>
      <c r="P12" s="201">
        <v>4</v>
      </c>
      <c r="Q12" s="201">
        <v>341</v>
      </c>
      <c r="R12" s="240">
        <v>1.6</v>
      </c>
    </row>
    <row r="13" spans="1:18" x14ac:dyDescent="0.25">
      <c r="B13" s="91" t="s">
        <v>350</v>
      </c>
      <c r="C13" s="9"/>
      <c r="D13" s="9"/>
      <c r="E13" s="9"/>
      <c r="F13" s="256"/>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88"/>
      <c r="O14" s="76"/>
      <c r="P14" s="76"/>
      <c r="Q14" s="76"/>
      <c r="R14" s="88"/>
    </row>
  </sheetData>
  <mergeCells count="6">
    <mergeCell ref="B4:B6"/>
    <mergeCell ref="C4:R4"/>
    <mergeCell ref="C5:F5"/>
    <mergeCell ref="G5:J5"/>
    <mergeCell ref="K5:N5"/>
    <mergeCell ref="O5:R5"/>
  </mergeCells>
  <conditionalFormatting sqref="B7:R12">
    <cfRule type="expression" dxfId="22" priority="10">
      <formula>$B7&lt;&gt;""</formula>
    </cfRule>
    <cfRule type="expression" dxfId="21" priority="11">
      <formula>$B7=""</formula>
    </cfRule>
  </conditionalFormatting>
  <conditionalFormatting sqref="C7:C12 E7:E12 G7:G12 I7:I12 K7:K12 M7:M12 O7:O12 Q7:Q12">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4"/>
  <sheetViews>
    <sheetView showGridLines="0" workbookViewId="0"/>
  </sheetViews>
  <sheetFormatPr defaultRowHeight="15" x14ac:dyDescent="0.25"/>
  <cols>
    <col min="1" max="1" width="6.7109375" customWidth="1"/>
  </cols>
  <sheetData>
    <row r="1" spans="1:18" x14ac:dyDescent="0.25">
      <c r="A1" s="255" t="s">
        <v>322</v>
      </c>
    </row>
    <row r="2" spans="1:18" x14ac:dyDescent="0.25">
      <c r="B2" s="2" t="s">
        <v>378</v>
      </c>
      <c r="C2" s="76"/>
      <c r="D2" s="76"/>
      <c r="E2" s="76"/>
      <c r="F2" s="88"/>
      <c r="G2" s="76"/>
      <c r="H2" s="76"/>
      <c r="I2" s="76"/>
      <c r="J2" s="88"/>
      <c r="K2" s="76"/>
      <c r="L2" s="76"/>
      <c r="M2" s="76"/>
      <c r="N2" s="88"/>
      <c r="O2" s="76"/>
      <c r="P2" s="76"/>
      <c r="Q2" s="76"/>
      <c r="R2" s="88"/>
    </row>
    <row r="3" spans="1:18" x14ac:dyDescent="0.25">
      <c r="B3" s="26" t="s">
        <v>349</v>
      </c>
      <c r="C3" s="26"/>
      <c r="D3" s="26"/>
      <c r="E3" s="26"/>
      <c r="F3" s="26"/>
      <c r="G3" s="26"/>
      <c r="H3" s="26"/>
      <c r="I3" s="76"/>
      <c r="J3" s="88"/>
      <c r="K3" s="76"/>
      <c r="L3" s="76"/>
      <c r="M3" s="76"/>
      <c r="N3" s="88"/>
      <c r="O3" s="76"/>
      <c r="P3" s="76"/>
      <c r="Q3" s="76"/>
      <c r="R3" s="88"/>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208">
        <v>7</v>
      </c>
      <c r="D7" s="208">
        <v>0</v>
      </c>
      <c r="E7" s="208">
        <v>12</v>
      </c>
      <c r="F7" s="241">
        <v>0</v>
      </c>
      <c r="G7" s="208">
        <v>17</v>
      </c>
      <c r="H7" s="208">
        <v>1</v>
      </c>
      <c r="I7" s="208">
        <v>26</v>
      </c>
      <c r="J7" s="241">
        <v>5.8823999999999996</v>
      </c>
      <c r="K7" s="208">
        <v>30</v>
      </c>
      <c r="L7" s="208">
        <v>3</v>
      </c>
      <c r="M7" s="208">
        <v>50</v>
      </c>
      <c r="N7" s="241">
        <v>10</v>
      </c>
      <c r="O7" s="208">
        <v>54</v>
      </c>
      <c r="P7" s="208">
        <v>4</v>
      </c>
      <c r="Q7" s="208">
        <v>88</v>
      </c>
      <c r="R7" s="241">
        <v>7.4074</v>
      </c>
    </row>
    <row r="8" spans="1:18" x14ac:dyDescent="0.25">
      <c r="B8" s="236" t="s">
        <v>190</v>
      </c>
      <c r="C8" s="201">
        <v>12</v>
      </c>
      <c r="D8" s="201">
        <v>1</v>
      </c>
      <c r="E8" s="201">
        <v>17</v>
      </c>
      <c r="F8" s="240">
        <v>8.3332999999999995</v>
      </c>
      <c r="G8" s="201">
        <v>9</v>
      </c>
      <c r="H8" s="201">
        <v>0</v>
      </c>
      <c r="I8" s="201">
        <v>21</v>
      </c>
      <c r="J8" s="240">
        <v>0</v>
      </c>
      <c r="K8" s="201">
        <v>26</v>
      </c>
      <c r="L8" s="201">
        <v>1</v>
      </c>
      <c r="M8" s="201">
        <v>43</v>
      </c>
      <c r="N8" s="240">
        <v>3.8462000000000001</v>
      </c>
      <c r="O8" s="201">
        <v>47</v>
      </c>
      <c r="P8" s="201">
        <v>2</v>
      </c>
      <c r="Q8" s="201">
        <v>81</v>
      </c>
      <c r="R8" s="240">
        <v>4.2553000000000001</v>
      </c>
    </row>
    <row r="9" spans="1:18" x14ac:dyDescent="0.25">
      <c r="B9" s="236" t="s">
        <v>191</v>
      </c>
      <c r="C9" s="201">
        <v>12</v>
      </c>
      <c r="D9" s="201">
        <v>0</v>
      </c>
      <c r="E9" s="201">
        <v>15</v>
      </c>
      <c r="F9" s="240">
        <v>0</v>
      </c>
      <c r="G9" s="201">
        <v>12</v>
      </c>
      <c r="H9" s="201">
        <v>0</v>
      </c>
      <c r="I9" s="201">
        <v>28</v>
      </c>
      <c r="J9" s="240">
        <v>0</v>
      </c>
      <c r="K9" s="201">
        <v>31</v>
      </c>
      <c r="L9" s="201">
        <v>0</v>
      </c>
      <c r="M9" s="201">
        <v>56</v>
      </c>
      <c r="N9" s="240">
        <v>0</v>
      </c>
      <c r="O9" s="201">
        <v>55</v>
      </c>
      <c r="P9" s="201">
        <v>0</v>
      </c>
      <c r="Q9" s="201">
        <v>99</v>
      </c>
      <c r="R9" s="240">
        <v>0</v>
      </c>
    </row>
    <row r="10" spans="1:18" x14ac:dyDescent="0.25">
      <c r="B10" s="236" t="s">
        <v>192</v>
      </c>
      <c r="C10" s="201">
        <v>8</v>
      </c>
      <c r="D10" s="201">
        <v>0</v>
      </c>
      <c r="E10" s="201">
        <v>10</v>
      </c>
      <c r="F10" s="240">
        <v>0</v>
      </c>
      <c r="G10" s="201">
        <v>9</v>
      </c>
      <c r="H10" s="201">
        <v>0</v>
      </c>
      <c r="I10" s="201">
        <v>15</v>
      </c>
      <c r="J10" s="240">
        <v>0</v>
      </c>
      <c r="K10" s="201">
        <v>18</v>
      </c>
      <c r="L10" s="201">
        <v>0</v>
      </c>
      <c r="M10" s="201">
        <v>33</v>
      </c>
      <c r="N10" s="240">
        <v>0</v>
      </c>
      <c r="O10" s="201">
        <v>35</v>
      </c>
      <c r="P10" s="201">
        <v>0</v>
      </c>
      <c r="Q10" s="201">
        <v>58</v>
      </c>
      <c r="R10" s="240">
        <v>0</v>
      </c>
    </row>
    <row r="11" spans="1:18" x14ac:dyDescent="0.25">
      <c r="B11" s="236" t="s">
        <v>193</v>
      </c>
      <c r="C11" s="201">
        <v>5</v>
      </c>
      <c r="D11" s="201">
        <v>0</v>
      </c>
      <c r="E11" s="201">
        <v>10</v>
      </c>
      <c r="F11" s="240">
        <v>0</v>
      </c>
      <c r="G11" s="201">
        <v>5</v>
      </c>
      <c r="H11" s="201">
        <v>0</v>
      </c>
      <c r="I11" s="201">
        <v>7</v>
      </c>
      <c r="J11" s="240">
        <v>0</v>
      </c>
      <c r="K11" s="201">
        <v>12</v>
      </c>
      <c r="L11" s="201">
        <v>2</v>
      </c>
      <c r="M11" s="201">
        <v>13</v>
      </c>
      <c r="N11" s="240">
        <v>16.666699999999999</v>
      </c>
      <c r="O11" s="201">
        <v>22</v>
      </c>
      <c r="P11" s="201">
        <v>2</v>
      </c>
      <c r="Q11" s="201">
        <v>30</v>
      </c>
      <c r="R11" s="240">
        <v>9.0908999999999995</v>
      </c>
    </row>
    <row r="12" spans="1:18" x14ac:dyDescent="0.25">
      <c r="B12" s="236" t="s">
        <v>175</v>
      </c>
      <c r="C12" s="201">
        <v>44</v>
      </c>
      <c r="D12" s="201">
        <v>1</v>
      </c>
      <c r="E12" s="201">
        <v>64</v>
      </c>
      <c r="F12" s="240">
        <v>2.2726999999999999</v>
      </c>
      <c r="G12" s="201">
        <v>52</v>
      </c>
      <c r="H12" s="201">
        <v>1</v>
      </c>
      <c r="I12" s="201">
        <v>97</v>
      </c>
      <c r="J12" s="240">
        <v>1.9231</v>
      </c>
      <c r="K12" s="201">
        <v>117</v>
      </c>
      <c r="L12" s="201">
        <v>6</v>
      </c>
      <c r="M12" s="201">
        <v>195</v>
      </c>
      <c r="N12" s="240">
        <v>5.1281999999999996</v>
      </c>
      <c r="O12" s="201">
        <v>213</v>
      </c>
      <c r="P12" s="201">
        <v>8</v>
      </c>
      <c r="Q12" s="201">
        <v>356</v>
      </c>
      <c r="R12" s="240">
        <v>3.7559</v>
      </c>
    </row>
    <row r="13" spans="1:18" x14ac:dyDescent="0.25">
      <c r="B13" s="91" t="s">
        <v>350</v>
      </c>
      <c r="C13" s="9"/>
      <c r="D13" s="9"/>
      <c r="E13" s="9"/>
      <c r="F13" s="256"/>
      <c r="G13" s="9"/>
      <c r="H13" s="9"/>
      <c r="I13" s="76"/>
      <c r="J13" s="118"/>
      <c r="K13" s="76"/>
      <c r="L13" s="76"/>
      <c r="M13" s="76"/>
      <c r="N13" s="118"/>
      <c r="O13" s="76"/>
      <c r="P13" s="76"/>
      <c r="Q13" s="76"/>
      <c r="R13" s="118"/>
    </row>
    <row r="14" spans="1:18" x14ac:dyDescent="0.25">
      <c r="B14" s="91" t="s">
        <v>94</v>
      </c>
      <c r="C14" s="9"/>
      <c r="D14" s="9"/>
      <c r="E14" s="9"/>
      <c r="F14" s="92"/>
      <c r="G14" s="9"/>
      <c r="H14" s="9"/>
      <c r="I14" s="76"/>
      <c r="J14" s="88"/>
      <c r="K14" s="76"/>
      <c r="L14" s="76"/>
      <c r="M14" s="76"/>
      <c r="N14" s="88"/>
      <c r="O14" s="76"/>
      <c r="P14" s="76"/>
      <c r="Q14" s="76"/>
      <c r="R14" s="88"/>
    </row>
  </sheetData>
  <mergeCells count="6">
    <mergeCell ref="B4:B6"/>
    <mergeCell ref="C4:R4"/>
    <mergeCell ref="C5:F5"/>
    <mergeCell ref="G5:J5"/>
    <mergeCell ref="K5:N5"/>
    <mergeCell ref="O5:R5"/>
  </mergeCells>
  <conditionalFormatting sqref="B7:R12">
    <cfRule type="expression" dxfId="18" priority="11">
      <formula>$B7&lt;&gt;""</formula>
    </cfRule>
    <cfRule type="expression" dxfId="17" priority="12">
      <formula>$B7=""</formula>
    </cfRule>
  </conditionalFormatting>
  <conditionalFormatting sqref="C7:C12 E7:E12 G7:G12 I7:I12 K7:K12 M7:M12 O7:O12 Q7:Q12">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322</v>
      </c>
    </row>
    <row r="2" spans="1:13" x14ac:dyDescent="0.25">
      <c r="B2" s="60" t="s">
        <v>379</v>
      </c>
    </row>
    <row r="3" spans="1:13" x14ac:dyDescent="0.25">
      <c r="B3" s="16" t="s">
        <v>351</v>
      </c>
    </row>
    <row r="4" spans="1:13" x14ac:dyDescent="0.25">
      <c r="B4" s="326" t="s">
        <v>95</v>
      </c>
      <c r="C4" s="327">
        <v>2024</v>
      </c>
      <c r="D4" s="327"/>
      <c r="E4" s="327"/>
      <c r="F4" s="327"/>
      <c r="G4" s="327"/>
      <c r="H4" s="327"/>
      <c r="I4" s="327"/>
      <c r="J4" s="327"/>
      <c r="K4" s="328" t="s">
        <v>96</v>
      </c>
      <c r="L4" s="328"/>
      <c r="M4" s="328"/>
    </row>
    <row r="5" spans="1:13" x14ac:dyDescent="0.25">
      <c r="B5" s="326"/>
      <c r="C5" s="327"/>
      <c r="D5" s="327"/>
      <c r="E5" s="327"/>
      <c r="F5" s="327"/>
      <c r="G5" s="327"/>
      <c r="H5" s="327"/>
      <c r="I5" s="327"/>
      <c r="J5" s="327"/>
      <c r="K5" s="329" t="s">
        <v>352</v>
      </c>
      <c r="L5" s="329"/>
      <c r="M5" s="329"/>
    </row>
    <row r="6" spans="1:13" x14ac:dyDescent="0.25">
      <c r="B6" s="326"/>
      <c r="C6" s="93" t="s">
        <v>389</v>
      </c>
      <c r="D6" s="94" t="s">
        <v>97</v>
      </c>
      <c r="E6" s="93" t="s">
        <v>1</v>
      </c>
      <c r="F6" s="94" t="s">
        <v>97</v>
      </c>
      <c r="G6" s="93" t="s">
        <v>2</v>
      </c>
      <c r="H6" s="94" t="s">
        <v>97</v>
      </c>
      <c r="I6" s="93" t="s">
        <v>3</v>
      </c>
      <c r="J6" s="94" t="s">
        <v>97</v>
      </c>
      <c r="K6" s="95" t="s">
        <v>1</v>
      </c>
      <c r="L6" s="95" t="s">
        <v>2</v>
      </c>
      <c r="M6" s="95" t="s">
        <v>3</v>
      </c>
    </row>
    <row r="7" spans="1:13" x14ac:dyDescent="0.25">
      <c r="B7" s="96" t="s">
        <v>98</v>
      </c>
      <c r="C7" s="151">
        <v>9</v>
      </c>
      <c r="D7" s="5">
        <v>4</v>
      </c>
      <c r="E7" s="97">
        <v>2354</v>
      </c>
      <c r="F7" s="6">
        <v>47.18</v>
      </c>
      <c r="G7" s="98">
        <v>21</v>
      </c>
      <c r="H7" s="5">
        <v>29.17</v>
      </c>
      <c r="I7" s="97">
        <v>3057</v>
      </c>
      <c r="J7" s="6">
        <v>44.75</v>
      </c>
      <c r="K7" s="154">
        <v>-15</v>
      </c>
      <c r="L7" s="154">
        <v>-10</v>
      </c>
      <c r="M7" s="154">
        <v>-6</v>
      </c>
    </row>
    <row r="8" spans="1:13" x14ac:dyDescent="0.25">
      <c r="B8" s="96" t="s">
        <v>99</v>
      </c>
      <c r="C8" s="151">
        <v>2</v>
      </c>
      <c r="D8" s="5">
        <v>0.89</v>
      </c>
      <c r="E8" s="97">
        <v>192</v>
      </c>
      <c r="F8" s="6">
        <v>3.85</v>
      </c>
      <c r="G8" s="98">
        <v>3</v>
      </c>
      <c r="H8" s="5">
        <v>4.17</v>
      </c>
      <c r="I8" s="97">
        <v>259</v>
      </c>
      <c r="J8" s="6">
        <v>3.79</v>
      </c>
      <c r="K8" s="154">
        <v>-1</v>
      </c>
      <c r="L8" s="154">
        <v>2</v>
      </c>
      <c r="M8" s="154">
        <v>-25</v>
      </c>
    </row>
    <row r="9" spans="1:13" x14ac:dyDescent="0.25">
      <c r="B9" s="96" t="s">
        <v>100</v>
      </c>
      <c r="C9" s="151">
        <v>111</v>
      </c>
      <c r="D9" s="5">
        <v>49.33</v>
      </c>
      <c r="E9" s="97">
        <v>1903</v>
      </c>
      <c r="F9" s="6">
        <v>38.14</v>
      </c>
      <c r="G9" s="98">
        <v>34</v>
      </c>
      <c r="H9" s="5">
        <v>47.22</v>
      </c>
      <c r="I9" s="97">
        <v>2789</v>
      </c>
      <c r="J9" s="6">
        <v>40.82</v>
      </c>
      <c r="K9" s="154">
        <v>43</v>
      </c>
      <c r="L9" s="154">
        <v>-4</v>
      </c>
      <c r="M9" s="154">
        <v>156</v>
      </c>
    </row>
    <row r="10" spans="1:13" x14ac:dyDescent="0.25">
      <c r="B10" s="99" t="s">
        <v>101</v>
      </c>
      <c r="C10" s="152">
        <v>122</v>
      </c>
      <c r="D10" s="101">
        <v>54.22</v>
      </c>
      <c r="E10" s="102">
        <v>4449</v>
      </c>
      <c r="F10" s="103">
        <v>89.18</v>
      </c>
      <c r="G10" s="104">
        <v>58</v>
      </c>
      <c r="H10" s="101">
        <v>80.56</v>
      </c>
      <c r="I10" s="102">
        <v>6105</v>
      </c>
      <c r="J10" s="103">
        <v>89.36</v>
      </c>
      <c r="K10" s="155">
        <v>27</v>
      </c>
      <c r="L10" s="155">
        <v>-12</v>
      </c>
      <c r="M10" s="155">
        <v>125</v>
      </c>
    </row>
    <row r="11" spans="1:13" x14ac:dyDescent="0.25">
      <c r="B11" s="96" t="s">
        <v>102</v>
      </c>
      <c r="C11" s="151">
        <v>62</v>
      </c>
      <c r="D11" s="5">
        <v>27.56</v>
      </c>
      <c r="E11" s="105">
        <v>347</v>
      </c>
      <c r="F11" s="6">
        <v>6.96</v>
      </c>
      <c r="G11" s="98">
        <v>9</v>
      </c>
      <c r="H11" s="5">
        <v>12.5</v>
      </c>
      <c r="I11" s="97">
        <v>471</v>
      </c>
      <c r="J11" s="6">
        <v>6.89</v>
      </c>
      <c r="K11" s="154">
        <v>13</v>
      </c>
      <c r="L11" s="154">
        <v>-4</v>
      </c>
      <c r="M11" s="154">
        <v>4</v>
      </c>
    </row>
    <row r="12" spans="1:13" x14ac:dyDescent="0.25">
      <c r="B12" s="96" t="s">
        <v>103</v>
      </c>
      <c r="C12" s="151">
        <v>40</v>
      </c>
      <c r="D12" s="5">
        <v>17.78</v>
      </c>
      <c r="E12" s="105">
        <v>193</v>
      </c>
      <c r="F12" s="6">
        <v>3.87</v>
      </c>
      <c r="G12" s="98">
        <v>5</v>
      </c>
      <c r="H12" s="5">
        <v>6.94</v>
      </c>
      <c r="I12" s="105">
        <v>256</v>
      </c>
      <c r="J12" s="6">
        <v>3.75</v>
      </c>
      <c r="K12" s="154">
        <v>-5</v>
      </c>
      <c r="L12" s="154">
        <v>-1</v>
      </c>
      <c r="M12" s="154">
        <v>-22</v>
      </c>
    </row>
    <row r="13" spans="1:13" x14ac:dyDescent="0.25">
      <c r="B13" s="96" t="s">
        <v>201</v>
      </c>
      <c r="C13" s="151">
        <v>1</v>
      </c>
      <c r="D13" s="5">
        <v>0.44</v>
      </c>
      <c r="E13" s="105" t="s">
        <v>200</v>
      </c>
      <c r="F13" s="6" t="s">
        <v>200</v>
      </c>
      <c r="G13" s="98" t="s">
        <v>200</v>
      </c>
      <c r="H13" s="5" t="s">
        <v>200</v>
      </c>
      <c r="I13" s="105" t="s">
        <v>200</v>
      </c>
      <c r="J13" s="6" t="s">
        <v>200</v>
      </c>
      <c r="K13" s="154">
        <v>-2</v>
      </c>
      <c r="L13" s="154">
        <v>0</v>
      </c>
      <c r="M13" s="154">
        <v>-2</v>
      </c>
    </row>
    <row r="14" spans="1:13" x14ac:dyDescent="0.25">
      <c r="B14" s="106" t="s">
        <v>202</v>
      </c>
      <c r="C14" s="152">
        <v>103</v>
      </c>
      <c r="D14" s="101">
        <v>45.78</v>
      </c>
      <c r="E14" s="107">
        <v>540</v>
      </c>
      <c r="F14" s="103">
        <v>10.82</v>
      </c>
      <c r="G14" s="100">
        <v>14</v>
      </c>
      <c r="H14" s="101">
        <v>19.440000000000001</v>
      </c>
      <c r="I14" s="107">
        <v>727</v>
      </c>
      <c r="J14" s="103">
        <v>10.64</v>
      </c>
      <c r="K14" s="155">
        <v>6</v>
      </c>
      <c r="L14" s="155">
        <v>-5</v>
      </c>
      <c r="M14" s="155">
        <v>-20</v>
      </c>
    </row>
    <row r="15" spans="1:13" x14ac:dyDescent="0.25">
      <c r="B15" s="108" t="s">
        <v>175</v>
      </c>
      <c r="C15" s="153">
        <v>225</v>
      </c>
      <c r="D15" s="8">
        <v>100</v>
      </c>
      <c r="E15" s="109">
        <v>4989</v>
      </c>
      <c r="F15" s="8">
        <v>100</v>
      </c>
      <c r="G15" s="109">
        <v>72</v>
      </c>
      <c r="H15" s="8">
        <v>100</v>
      </c>
      <c r="I15" s="109">
        <v>6832</v>
      </c>
      <c r="J15" s="8">
        <v>100</v>
      </c>
      <c r="K15" s="156">
        <v>33</v>
      </c>
      <c r="L15" s="156">
        <v>-17</v>
      </c>
      <c r="M15" s="156">
        <v>105</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2" sqref="J2"/>
    </sheetView>
  </sheetViews>
  <sheetFormatPr defaultRowHeight="15" x14ac:dyDescent="0.25"/>
  <cols>
    <col min="1" max="1" width="6.7109375" customWidth="1"/>
    <col min="2" max="2" width="18.140625" customWidth="1"/>
    <col min="9" max="9" width="12.5703125" customWidth="1"/>
  </cols>
  <sheetData>
    <row r="1" spans="1:10" x14ac:dyDescent="0.25">
      <c r="A1" s="255" t="s">
        <v>322</v>
      </c>
    </row>
    <row r="2" spans="1:10" x14ac:dyDescent="0.25">
      <c r="B2" s="2" t="s">
        <v>380</v>
      </c>
      <c r="C2" s="2"/>
      <c r="D2" s="2"/>
      <c r="E2" s="2"/>
      <c r="F2" s="2"/>
    </row>
    <row r="3" spans="1:10" x14ac:dyDescent="0.25">
      <c r="B3" s="291" t="s">
        <v>353</v>
      </c>
      <c r="C3" s="291"/>
      <c r="D3" s="291"/>
      <c r="E3" s="291"/>
      <c r="F3" s="291"/>
    </row>
    <row r="4" spans="1:10" x14ac:dyDescent="0.25">
      <c r="B4" s="328" t="s">
        <v>95</v>
      </c>
      <c r="C4" s="330">
        <v>2024</v>
      </c>
      <c r="D4" s="330"/>
      <c r="E4" s="279">
        <v>2023</v>
      </c>
      <c r="F4" s="279"/>
      <c r="G4" s="271">
        <v>2019</v>
      </c>
      <c r="H4" s="271"/>
    </row>
    <row r="5" spans="1:10" x14ac:dyDescent="0.25">
      <c r="B5" s="334"/>
      <c r="C5" s="331"/>
      <c r="D5" s="331"/>
      <c r="E5" s="280"/>
      <c r="F5" s="280"/>
      <c r="G5" s="273"/>
      <c r="H5" s="273"/>
    </row>
    <row r="6" spans="1:10" ht="27" x14ac:dyDescent="0.25">
      <c r="B6" s="329"/>
      <c r="C6" s="186" t="s">
        <v>12</v>
      </c>
      <c r="D6" s="186" t="s">
        <v>8</v>
      </c>
      <c r="E6" s="186" t="s">
        <v>12</v>
      </c>
      <c r="F6" s="186" t="s">
        <v>8</v>
      </c>
      <c r="G6" s="186" t="s">
        <v>12</v>
      </c>
      <c r="H6" s="186" t="s">
        <v>8</v>
      </c>
    </row>
    <row r="7" spans="1:10" x14ac:dyDescent="0.25">
      <c r="B7" s="180" t="s">
        <v>98</v>
      </c>
      <c r="C7" s="181">
        <v>0.89209855564995744</v>
      </c>
      <c r="D7" s="182">
        <v>0.68226120857699801</v>
      </c>
      <c r="E7" s="183">
        <v>1.3085690164626425</v>
      </c>
      <c r="F7" s="184">
        <v>1.0019392372333549</v>
      </c>
      <c r="G7" s="185">
        <v>0.79575596816976124</v>
      </c>
      <c r="H7" s="182">
        <v>0.58446980239354296</v>
      </c>
    </row>
    <row r="8" spans="1:10" x14ac:dyDescent="0.25">
      <c r="B8" s="96" t="s">
        <v>99</v>
      </c>
      <c r="C8" s="178">
        <v>1.5625</v>
      </c>
      <c r="D8" s="5">
        <v>1.1450381679389312</v>
      </c>
      <c r="E8" s="173">
        <v>0.5181347150259068</v>
      </c>
      <c r="F8" s="6">
        <v>0.35087719298245612</v>
      </c>
      <c r="G8" s="175">
        <v>1.5544041450777202</v>
      </c>
      <c r="H8" s="5">
        <v>1.1673151750972763</v>
      </c>
    </row>
    <row r="9" spans="1:10" x14ac:dyDescent="0.25">
      <c r="B9" s="96" t="s">
        <v>100</v>
      </c>
      <c r="C9" s="178">
        <v>1.786652653704677</v>
      </c>
      <c r="D9" s="5">
        <v>1.2043924902585901</v>
      </c>
      <c r="E9" s="173">
        <v>2.043010752688172</v>
      </c>
      <c r="F9" s="6">
        <v>1.422688131785848</v>
      </c>
      <c r="G9" s="175">
        <v>2.6420737786640078</v>
      </c>
      <c r="H9" s="5">
        <v>1.7773306505700872</v>
      </c>
    </row>
    <row r="10" spans="1:10" x14ac:dyDescent="0.25">
      <c r="B10" s="99" t="s">
        <v>101</v>
      </c>
      <c r="C10" s="179">
        <v>1.3036637446617216</v>
      </c>
      <c r="D10" s="101">
        <v>0.94110011358104817</v>
      </c>
      <c r="E10" s="174">
        <v>1.5829941203075533</v>
      </c>
      <c r="F10" s="103">
        <v>1.1570247933884297</v>
      </c>
      <c r="G10" s="176">
        <v>1.5915667631252584</v>
      </c>
      <c r="H10" s="101">
        <v>1.1270491803278688</v>
      </c>
    </row>
    <row r="11" spans="1:10" x14ac:dyDescent="0.25">
      <c r="B11" s="96" t="s">
        <v>102</v>
      </c>
      <c r="C11" s="178">
        <v>2.5936599423631126</v>
      </c>
      <c r="D11" s="5">
        <v>1.875</v>
      </c>
      <c r="E11" s="173">
        <v>3.8922155688622757</v>
      </c>
      <c r="F11" s="6">
        <v>2.7083333333333335</v>
      </c>
      <c r="G11" s="175">
        <v>4.1782729805013927</v>
      </c>
      <c r="H11" s="5">
        <v>2.8462998102466792</v>
      </c>
    </row>
    <row r="12" spans="1:10" x14ac:dyDescent="0.25">
      <c r="B12" s="96" t="s">
        <v>103</v>
      </c>
      <c r="C12" s="178">
        <v>2.5906735751295336</v>
      </c>
      <c r="D12" s="5">
        <v>1.9157088122605364</v>
      </c>
      <c r="E12" s="173">
        <v>3.0303030303030303</v>
      </c>
      <c r="F12" s="6">
        <v>2.112676056338028</v>
      </c>
      <c r="G12" s="175">
        <v>3.5000000000000004</v>
      </c>
      <c r="H12" s="5">
        <v>2.3569023569023568</v>
      </c>
    </row>
    <row r="13" spans="1:10" x14ac:dyDescent="0.25">
      <c r="B13" s="96" t="s">
        <v>201</v>
      </c>
      <c r="C13" s="178" t="s">
        <v>200</v>
      </c>
      <c r="D13" s="5" t="s">
        <v>200</v>
      </c>
      <c r="E13" s="173">
        <v>0</v>
      </c>
      <c r="F13" s="6">
        <v>0</v>
      </c>
      <c r="G13" s="175">
        <v>0</v>
      </c>
      <c r="H13" s="5">
        <v>0</v>
      </c>
    </row>
    <row r="14" spans="1:10" x14ac:dyDescent="0.25">
      <c r="B14" s="106" t="s">
        <v>202</v>
      </c>
      <c r="C14" s="179">
        <v>2.5925925925925926</v>
      </c>
      <c r="D14" s="101">
        <v>1.8893387314439947</v>
      </c>
      <c r="E14" s="103">
        <v>3.5580524344569286</v>
      </c>
      <c r="F14" s="103">
        <v>2.4804177545691903</v>
      </c>
      <c r="G14" s="177">
        <v>3.9285714285714284</v>
      </c>
      <c r="H14" s="101">
        <v>2.666666666666667</v>
      </c>
    </row>
    <row r="15" spans="1:10" x14ac:dyDescent="0.25">
      <c r="B15" s="108" t="s">
        <v>175</v>
      </c>
      <c r="C15" s="31">
        <v>1.4431749849669273</v>
      </c>
      <c r="D15" s="31">
        <v>1.0428736964078795</v>
      </c>
      <c r="E15" s="31">
        <v>1.7958030669895078</v>
      </c>
      <c r="F15" s="31">
        <v>1.30575117370892</v>
      </c>
      <c r="G15" s="31">
        <v>1.8340125972582437</v>
      </c>
      <c r="H15" s="31">
        <v>1.2929345696748074</v>
      </c>
      <c r="J15" s="202"/>
    </row>
    <row r="16" spans="1:10" ht="16.5" x14ac:dyDescent="0.3">
      <c r="B16" s="332" t="s">
        <v>41</v>
      </c>
      <c r="C16" s="333"/>
      <c r="D16" s="333"/>
      <c r="E16" s="333"/>
      <c r="F16" s="333"/>
      <c r="G16" s="333"/>
      <c r="H16" s="333"/>
      <c r="I16" s="333"/>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K2" sqref="K2"/>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322</v>
      </c>
    </row>
    <row r="2" spans="1:9" x14ac:dyDescent="0.25">
      <c r="B2" s="2" t="s">
        <v>381</v>
      </c>
      <c r="F2" s="118"/>
      <c r="G2" s="118"/>
      <c r="H2" s="118"/>
    </row>
    <row r="3" spans="1:9" x14ac:dyDescent="0.25">
      <c r="B3" s="119" t="s">
        <v>355</v>
      </c>
      <c r="F3" s="118"/>
      <c r="G3" s="118"/>
      <c r="H3" s="118"/>
    </row>
    <row r="4" spans="1:9" x14ac:dyDescent="0.25">
      <c r="B4" s="306" t="s">
        <v>104</v>
      </c>
      <c r="C4" s="335" t="s">
        <v>28</v>
      </c>
      <c r="D4" s="335" t="s">
        <v>2</v>
      </c>
      <c r="E4" s="335" t="s">
        <v>3</v>
      </c>
      <c r="F4" s="338" t="s">
        <v>105</v>
      </c>
      <c r="G4" s="338"/>
      <c r="H4" s="338"/>
      <c r="I4" s="336" t="s">
        <v>37</v>
      </c>
    </row>
    <row r="5" spans="1:9" x14ac:dyDescent="0.25">
      <c r="B5" s="307"/>
      <c r="C5" s="105" t="s">
        <v>1</v>
      </c>
      <c r="D5" s="105" t="s">
        <v>2</v>
      </c>
      <c r="E5" s="105" t="s">
        <v>3</v>
      </c>
      <c r="F5" s="105" t="s">
        <v>1</v>
      </c>
      <c r="G5" s="105" t="s">
        <v>2</v>
      </c>
      <c r="H5" s="105" t="s">
        <v>3</v>
      </c>
      <c r="I5" s="337"/>
    </row>
    <row r="6" spans="1:9" x14ac:dyDescent="0.25">
      <c r="B6" s="42" t="s">
        <v>106</v>
      </c>
      <c r="C6" s="18">
        <v>317</v>
      </c>
      <c r="D6" s="19">
        <v>14</v>
      </c>
      <c r="E6" s="18">
        <v>552</v>
      </c>
      <c r="F6" s="110">
        <v>6.3540000000000001</v>
      </c>
      <c r="G6" s="21">
        <v>19.444400000000002</v>
      </c>
      <c r="H6" s="110">
        <v>8.0795999999999992</v>
      </c>
      <c r="I6" s="21">
        <v>4.4164037854889591</v>
      </c>
    </row>
    <row r="7" spans="1:9" x14ac:dyDescent="0.25">
      <c r="B7" s="42" t="s">
        <v>107</v>
      </c>
      <c r="C7" s="18">
        <v>1556</v>
      </c>
      <c r="D7" s="19">
        <v>16</v>
      </c>
      <c r="E7" s="18">
        <v>2218</v>
      </c>
      <c r="F7" s="110">
        <v>31.188600000000001</v>
      </c>
      <c r="G7" s="21">
        <v>22.222200000000001</v>
      </c>
      <c r="H7" s="110">
        <v>32.4649</v>
      </c>
      <c r="I7" s="21">
        <v>1.0282776349614395</v>
      </c>
    </row>
    <row r="8" spans="1:9" x14ac:dyDescent="0.25">
      <c r="B8" s="42" t="s">
        <v>108</v>
      </c>
      <c r="C8" s="18">
        <v>553</v>
      </c>
      <c r="D8" s="19">
        <v>2</v>
      </c>
      <c r="E8" s="18">
        <v>711</v>
      </c>
      <c r="F8" s="110">
        <v>11.0844</v>
      </c>
      <c r="G8" s="21">
        <v>2.7778</v>
      </c>
      <c r="H8" s="110">
        <v>10.4069</v>
      </c>
      <c r="I8" s="21">
        <v>0.36166365280289331</v>
      </c>
    </row>
    <row r="9" spans="1:9" x14ac:dyDescent="0.25">
      <c r="B9" s="42" t="s">
        <v>109</v>
      </c>
      <c r="C9" s="18">
        <v>871</v>
      </c>
      <c r="D9" s="19">
        <v>6</v>
      </c>
      <c r="E9" s="18">
        <v>1347</v>
      </c>
      <c r="F9" s="110">
        <v>17.458400000000001</v>
      </c>
      <c r="G9" s="21">
        <v>8.3332999999999995</v>
      </c>
      <c r="H9" s="110">
        <v>19.716000000000001</v>
      </c>
      <c r="I9" s="21">
        <v>0.68886337543053955</v>
      </c>
    </row>
    <row r="10" spans="1:9" ht="15" customHeight="1" x14ac:dyDescent="0.25">
      <c r="B10" s="42" t="s">
        <v>110</v>
      </c>
      <c r="C10" s="18">
        <v>215</v>
      </c>
      <c r="D10" s="19">
        <v>5</v>
      </c>
      <c r="E10" s="18">
        <v>292</v>
      </c>
      <c r="F10" s="110">
        <v>4.3094999999999999</v>
      </c>
      <c r="G10" s="21">
        <v>6.9443999999999999</v>
      </c>
      <c r="H10" s="110">
        <v>4.274</v>
      </c>
      <c r="I10" s="21">
        <v>2.3255813953488373</v>
      </c>
    </row>
    <row r="11" spans="1:9" x14ac:dyDescent="0.25">
      <c r="B11" s="111" t="s">
        <v>111</v>
      </c>
      <c r="C11" s="112">
        <v>3512</v>
      </c>
      <c r="D11" s="113">
        <v>43</v>
      </c>
      <c r="E11" s="112">
        <v>5120</v>
      </c>
      <c r="F11" s="114">
        <v>70.394900000000007</v>
      </c>
      <c r="G11" s="115">
        <v>59.722200000000001</v>
      </c>
      <c r="H11" s="114">
        <v>74.941500000000005</v>
      </c>
      <c r="I11" s="115">
        <v>1.2243735763097949</v>
      </c>
    </row>
    <row r="12" spans="1:9" x14ac:dyDescent="0.25">
      <c r="B12" s="42" t="s">
        <v>112</v>
      </c>
      <c r="C12" s="18">
        <v>505</v>
      </c>
      <c r="D12" s="19">
        <v>10</v>
      </c>
      <c r="E12" s="18">
        <v>549</v>
      </c>
      <c r="F12" s="110">
        <v>10.122299999999999</v>
      </c>
      <c r="G12" s="21">
        <v>13.8889</v>
      </c>
      <c r="H12" s="110">
        <v>8.0357000000000003</v>
      </c>
      <c r="I12" s="21">
        <v>1.9801980198019802</v>
      </c>
    </row>
    <row r="13" spans="1:9" x14ac:dyDescent="0.25">
      <c r="B13" s="42" t="s">
        <v>113</v>
      </c>
      <c r="C13" s="18">
        <v>44</v>
      </c>
      <c r="D13" s="19">
        <v>0</v>
      </c>
      <c r="E13" s="18">
        <v>46</v>
      </c>
      <c r="F13" s="110">
        <v>0.88190000000000002</v>
      </c>
      <c r="G13" s="21">
        <v>0</v>
      </c>
      <c r="H13" s="110">
        <v>0.67330000000000001</v>
      </c>
      <c r="I13" s="21">
        <v>0</v>
      </c>
    </row>
    <row r="14" spans="1:9" x14ac:dyDescent="0.25">
      <c r="B14" s="42" t="s">
        <v>114</v>
      </c>
      <c r="C14" s="18">
        <v>356</v>
      </c>
      <c r="D14" s="19">
        <v>8</v>
      </c>
      <c r="E14" s="18">
        <v>438</v>
      </c>
      <c r="F14" s="110">
        <v>7.1356999999999999</v>
      </c>
      <c r="G14" s="21">
        <v>11.1111</v>
      </c>
      <c r="H14" s="110">
        <v>6.4109999999999996</v>
      </c>
      <c r="I14" s="21">
        <v>2.2471910112359552</v>
      </c>
    </row>
    <row r="15" spans="1:9" x14ac:dyDescent="0.25">
      <c r="B15" s="42" t="s">
        <v>246</v>
      </c>
      <c r="C15" s="18" t="s">
        <v>30</v>
      </c>
      <c r="D15" s="19" t="s">
        <v>30</v>
      </c>
      <c r="E15" s="18" t="s">
        <v>30</v>
      </c>
      <c r="F15" s="110" t="s">
        <v>30</v>
      </c>
      <c r="G15" s="21" t="s">
        <v>30</v>
      </c>
      <c r="H15" s="110" t="s">
        <v>30</v>
      </c>
      <c r="I15" s="21" t="s">
        <v>30</v>
      </c>
    </row>
    <row r="16" spans="1:9" x14ac:dyDescent="0.25">
      <c r="B16" s="42" t="s">
        <v>115</v>
      </c>
      <c r="C16" s="18">
        <v>445</v>
      </c>
      <c r="D16" s="19">
        <v>9</v>
      </c>
      <c r="E16" s="18">
        <v>544</v>
      </c>
      <c r="F16" s="110">
        <v>8.9196000000000009</v>
      </c>
      <c r="G16" s="21">
        <v>12.5</v>
      </c>
      <c r="H16" s="110">
        <v>7.9625000000000004</v>
      </c>
      <c r="I16" s="21">
        <v>2.0224719101123596</v>
      </c>
    </row>
    <row r="17" spans="2:9" x14ac:dyDescent="0.25">
      <c r="B17" s="42" t="s">
        <v>116</v>
      </c>
      <c r="C17" s="18">
        <v>23</v>
      </c>
      <c r="D17" s="19">
        <v>0</v>
      </c>
      <c r="E17" s="18">
        <v>26</v>
      </c>
      <c r="F17" s="110">
        <v>0.46100000000000002</v>
      </c>
      <c r="G17" s="21">
        <v>0</v>
      </c>
      <c r="H17" s="110">
        <v>0.38059999999999999</v>
      </c>
      <c r="I17" s="21">
        <v>0</v>
      </c>
    </row>
    <row r="18" spans="2:9" x14ac:dyDescent="0.25">
      <c r="B18" s="42" t="s">
        <v>117</v>
      </c>
      <c r="C18" s="18">
        <v>104</v>
      </c>
      <c r="D18" s="19">
        <v>2</v>
      </c>
      <c r="E18" s="18">
        <v>109</v>
      </c>
      <c r="F18" s="110">
        <v>2.0846</v>
      </c>
      <c r="G18" s="21">
        <v>2.7778</v>
      </c>
      <c r="H18" s="110">
        <v>1.5953999999999999</v>
      </c>
      <c r="I18" s="21">
        <v>1.9230769230769231</v>
      </c>
    </row>
    <row r="19" spans="2:9" x14ac:dyDescent="0.25">
      <c r="B19" s="111" t="s">
        <v>118</v>
      </c>
      <c r="C19" s="112">
        <v>1477</v>
      </c>
      <c r="D19" s="113">
        <v>29</v>
      </c>
      <c r="E19" s="112">
        <v>1712</v>
      </c>
      <c r="F19" s="114">
        <v>29.6051</v>
      </c>
      <c r="G19" s="115">
        <v>40.277799999999999</v>
      </c>
      <c r="H19" s="114">
        <v>25.058499999999999</v>
      </c>
      <c r="I19" s="115">
        <v>1.9634394041976981</v>
      </c>
    </row>
    <row r="20" spans="2:9" x14ac:dyDescent="0.25">
      <c r="B20" s="116" t="s">
        <v>119</v>
      </c>
      <c r="C20" s="117">
        <v>4989</v>
      </c>
      <c r="D20" s="117">
        <v>72</v>
      </c>
      <c r="E20" s="117">
        <v>6832</v>
      </c>
      <c r="F20" s="139">
        <v>100</v>
      </c>
      <c r="G20" s="139">
        <v>100</v>
      </c>
      <c r="H20" s="139">
        <v>100</v>
      </c>
      <c r="I20" s="139">
        <v>1.4431749849669273</v>
      </c>
    </row>
    <row r="21" spans="2:9" x14ac:dyDescent="0.25">
      <c r="B21" s="7" t="s">
        <v>41</v>
      </c>
      <c r="F21" s="118"/>
      <c r="G21" s="118"/>
      <c r="H21" s="118"/>
    </row>
    <row r="22" spans="2:9" x14ac:dyDescent="0.25">
      <c r="B22" s="7"/>
      <c r="F22" s="118"/>
      <c r="G22" s="118"/>
      <c r="H22"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322</v>
      </c>
    </row>
    <row r="2" spans="1:8" x14ac:dyDescent="0.25">
      <c r="B2" s="2" t="s">
        <v>382</v>
      </c>
    </row>
    <row r="3" spans="1:8" x14ac:dyDescent="0.25">
      <c r="B3" s="16" t="s">
        <v>360</v>
      </c>
    </row>
    <row r="4" spans="1:8" x14ac:dyDescent="0.25">
      <c r="B4" s="339" t="s">
        <v>131</v>
      </c>
      <c r="C4" s="289" t="s">
        <v>23</v>
      </c>
      <c r="D4" s="289"/>
      <c r="E4" s="341" t="s">
        <v>132</v>
      </c>
      <c r="F4" s="341"/>
      <c r="G4" s="289" t="s">
        <v>9</v>
      </c>
      <c r="H4" s="289"/>
    </row>
    <row r="5" spans="1:8" x14ac:dyDescent="0.25">
      <c r="B5" s="340"/>
      <c r="C5" s="127" t="s">
        <v>28</v>
      </c>
      <c r="D5" s="127" t="s">
        <v>97</v>
      </c>
      <c r="E5" s="127" t="s">
        <v>28</v>
      </c>
      <c r="F5" s="127" t="s">
        <v>97</v>
      </c>
      <c r="G5" s="127" t="s">
        <v>28</v>
      </c>
      <c r="H5" s="127" t="s">
        <v>97</v>
      </c>
    </row>
    <row r="6" spans="1:8" x14ac:dyDescent="0.25">
      <c r="B6" s="65" t="s">
        <v>133</v>
      </c>
      <c r="C6" s="11">
        <v>706</v>
      </c>
      <c r="D6" s="14">
        <v>17.082000000000001</v>
      </c>
      <c r="E6" s="11">
        <v>501</v>
      </c>
      <c r="F6" s="14">
        <v>23.055700000000002</v>
      </c>
      <c r="G6" s="11">
        <v>1207</v>
      </c>
      <c r="H6" s="14">
        <v>19.140499999999999</v>
      </c>
    </row>
    <row r="7" spans="1:8" x14ac:dyDescent="0.25">
      <c r="B7" s="65" t="s">
        <v>134</v>
      </c>
      <c r="C7" s="11">
        <v>774</v>
      </c>
      <c r="D7" s="14">
        <v>18.7273</v>
      </c>
      <c r="E7" s="11">
        <v>138</v>
      </c>
      <c r="F7" s="14">
        <v>6.3506999999999998</v>
      </c>
      <c r="G7" s="11">
        <v>912</v>
      </c>
      <c r="H7" s="14">
        <v>14.462400000000001</v>
      </c>
    </row>
    <row r="8" spans="1:8" x14ac:dyDescent="0.25">
      <c r="B8" s="65" t="s">
        <v>247</v>
      </c>
      <c r="C8" s="11">
        <v>289</v>
      </c>
      <c r="D8" s="14">
        <v>6.9924999999999997</v>
      </c>
      <c r="E8" s="11">
        <v>51</v>
      </c>
      <c r="F8" s="14">
        <v>2.347</v>
      </c>
      <c r="G8" s="11">
        <v>340</v>
      </c>
      <c r="H8" s="14">
        <v>5.3917000000000002</v>
      </c>
    </row>
    <row r="9" spans="1:8" x14ac:dyDescent="0.25">
      <c r="B9" s="65" t="s">
        <v>248</v>
      </c>
      <c r="C9" s="11">
        <v>159</v>
      </c>
      <c r="D9" s="14">
        <v>3.8471000000000002</v>
      </c>
      <c r="E9" s="11">
        <v>42</v>
      </c>
      <c r="F9" s="14">
        <v>1.9328000000000001</v>
      </c>
      <c r="G9" s="11">
        <v>201</v>
      </c>
      <c r="H9" s="14">
        <v>3.1873999999999998</v>
      </c>
    </row>
    <row r="10" spans="1:8" x14ac:dyDescent="0.25">
      <c r="B10" s="65" t="s">
        <v>249</v>
      </c>
      <c r="C10" s="11">
        <v>306</v>
      </c>
      <c r="D10" s="14">
        <v>7.4038000000000004</v>
      </c>
      <c r="E10" s="11">
        <v>41</v>
      </c>
      <c r="F10" s="14">
        <v>1.8868</v>
      </c>
      <c r="G10" s="11">
        <v>347</v>
      </c>
      <c r="H10" s="14">
        <v>5.5026999999999999</v>
      </c>
    </row>
    <row r="11" spans="1:8" x14ac:dyDescent="0.25">
      <c r="B11" s="65" t="s">
        <v>250</v>
      </c>
      <c r="C11" s="11">
        <v>20</v>
      </c>
      <c r="D11" s="14">
        <v>0.4839</v>
      </c>
      <c r="E11" s="11">
        <v>4</v>
      </c>
      <c r="F11" s="14">
        <v>0.18410000000000001</v>
      </c>
      <c r="G11" s="11">
        <v>24</v>
      </c>
      <c r="H11" s="14">
        <v>0.38059999999999999</v>
      </c>
    </row>
    <row r="12" spans="1:8" x14ac:dyDescent="0.25">
      <c r="B12" s="65" t="s">
        <v>135</v>
      </c>
      <c r="C12" s="11">
        <v>330</v>
      </c>
      <c r="D12" s="14">
        <v>7.9844999999999997</v>
      </c>
      <c r="E12" s="11">
        <v>236</v>
      </c>
      <c r="F12" s="14">
        <v>10.8606</v>
      </c>
      <c r="G12" s="11">
        <v>566</v>
      </c>
      <c r="H12" s="14">
        <v>8.9756</v>
      </c>
    </row>
    <row r="13" spans="1:8" x14ac:dyDescent="0.25">
      <c r="B13" s="65" t="s">
        <v>251</v>
      </c>
      <c r="C13" s="11">
        <v>323</v>
      </c>
      <c r="D13" s="14">
        <v>7.8151000000000002</v>
      </c>
      <c r="E13" s="11">
        <v>230</v>
      </c>
      <c r="F13" s="14">
        <v>10.5844</v>
      </c>
      <c r="G13" s="11">
        <v>553</v>
      </c>
      <c r="H13" s="14">
        <v>8.7693999999999992</v>
      </c>
    </row>
    <row r="14" spans="1:8" x14ac:dyDescent="0.25">
      <c r="B14" s="65" t="s">
        <v>252</v>
      </c>
      <c r="C14" s="11">
        <v>7</v>
      </c>
      <c r="D14" s="14">
        <v>0.1694</v>
      </c>
      <c r="E14" s="11">
        <v>6</v>
      </c>
      <c r="F14" s="14">
        <v>0.27610000000000001</v>
      </c>
      <c r="G14" s="11">
        <v>13</v>
      </c>
      <c r="H14" s="14">
        <v>0.20619999999999999</v>
      </c>
    </row>
    <row r="15" spans="1:8" x14ac:dyDescent="0.25">
      <c r="B15" s="65" t="s">
        <v>136</v>
      </c>
      <c r="C15" s="11">
        <v>247</v>
      </c>
      <c r="D15" s="14">
        <v>5.9763000000000002</v>
      </c>
      <c r="E15" s="11">
        <v>179</v>
      </c>
      <c r="F15" s="14">
        <v>8.2375000000000007</v>
      </c>
      <c r="G15" s="11">
        <v>426</v>
      </c>
      <c r="H15" s="14">
        <v>6.7554999999999996</v>
      </c>
    </row>
    <row r="16" spans="1:8" x14ac:dyDescent="0.25">
      <c r="B16" s="65" t="s">
        <v>137</v>
      </c>
      <c r="C16" s="11">
        <v>417</v>
      </c>
      <c r="D16" s="14">
        <v>10.089499999999999</v>
      </c>
      <c r="E16" s="11">
        <v>160</v>
      </c>
      <c r="F16" s="14">
        <v>7.3631000000000002</v>
      </c>
      <c r="G16" s="11">
        <v>577</v>
      </c>
      <c r="H16" s="14">
        <v>9.15</v>
      </c>
    </row>
    <row r="17" spans="2:8" x14ac:dyDescent="0.25">
      <c r="B17" s="65" t="s">
        <v>138</v>
      </c>
      <c r="C17" s="11">
        <v>114</v>
      </c>
      <c r="D17" s="14">
        <v>2.7583000000000002</v>
      </c>
      <c r="E17" s="11">
        <v>22</v>
      </c>
      <c r="F17" s="14">
        <v>1.0124</v>
      </c>
      <c r="G17" s="11">
        <v>136</v>
      </c>
      <c r="H17" s="14">
        <v>2.1566999999999998</v>
      </c>
    </row>
    <row r="18" spans="2:8" x14ac:dyDescent="0.25">
      <c r="B18" s="65" t="s">
        <v>139</v>
      </c>
      <c r="C18" s="11">
        <v>103</v>
      </c>
      <c r="D18" s="14">
        <v>2.4921000000000002</v>
      </c>
      <c r="E18" s="11">
        <v>74</v>
      </c>
      <c r="F18" s="14">
        <v>3.4054000000000002</v>
      </c>
      <c r="G18" s="11">
        <v>177</v>
      </c>
      <c r="H18" s="14">
        <v>2.8069000000000002</v>
      </c>
    </row>
    <row r="19" spans="2:8" x14ac:dyDescent="0.25">
      <c r="B19" s="65" t="s">
        <v>140</v>
      </c>
      <c r="C19" s="11">
        <v>95</v>
      </c>
      <c r="D19" s="14">
        <v>2.2986</v>
      </c>
      <c r="E19" s="11">
        <v>58</v>
      </c>
      <c r="F19" s="14">
        <v>2.6690999999999998</v>
      </c>
      <c r="G19" s="11">
        <v>153</v>
      </c>
      <c r="H19" s="14">
        <v>2.4262999999999999</v>
      </c>
    </row>
    <row r="20" spans="2:8" x14ac:dyDescent="0.25">
      <c r="B20" s="65" t="s">
        <v>142</v>
      </c>
      <c r="C20" s="11">
        <v>59</v>
      </c>
      <c r="D20" s="14">
        <v>1.4275</v>
      </c>
      <c r="E20" s="11">
        <v>80</v>
      </c>
      <c r="F20" s="14">
        <v>3.6815000000000002</v>
      </c>
      <c r="G20" s="11">
        <v>139</v>
      </c>
      <c r="H20" s="14">
        <v>2.2042000000000002</v>
      </c>
    </row>
    <row r="21" spans="2:8" x14ac:dyDescent="0.25">
      <c r="B21" s="65" t="s">
        <v>203</v>
      </c>
      <c r="C21" s="11">
        <v>7</v>
      </c>
      <c r="D21" s="14">
        <v>0.1694</v>
      </c>
      <c r="E21" s="11">
        <v>18</v>
      </c>
      <c r="F21" s="14">
        <v>0.82830000000000004</v>
      </c>
      <c r="G21" s="11">
        <v>25</v>
      </c>
      <c r="H21" s="14">
        <v>0.39639999999999997</v>
      </c>
    </row>
    <row r="22" spans="2:8" x14ac:dyDescent="0.25">
      <c r="B22" s="65" t="s">
        <v>144</v>
      </c>
      <c r="C22" s="11">
        <v>15</v>
      </c>
      <c r="D22" s="14">
        <v>0.3629</v>
      </c>
      <c r="E22" s="11">
        <v>10</v>
      </c>
      <c r="F22" s="14">
        <v>0.4602</v>
      </c>
      <c r="G22" s="11">
        <v>25</v>
      </c>
      <c r="H22" s="14">
        <v>0.39639999999999997</v>
      </c>
    </row>
    <row r="23" spans="2:8" x14ac:dyDescent="0.25">
      <c r="B23" s="65" t="s">
        <v>141</v>
      </c>
      <c r="C23" s="11">
        <v>223</v>
      </c>
      <c r="D23" s="14">
        <v>5.3956</v>
      </c>
      <c r="E23" s="11">
        <v>7</v>
      </c>
      <c r="F23" s="14">
        <v>0.3221</v>
      </c>
      <c r="G23" s="11">
        <v>230</v>
      </c>
      <c r="H23" s="14">
        <v>3.6473</v>
      </c>
    </row>
    <row r="24" spans="2:8" x14ac:dyDescent="0.25">
      <c r="B24" s="65" t="s">
        <v>145</v>
      </c>
      <c r="C24" s="11">
        <v>17</v>
      </c>
      <c r="D24" s="14">
        <v>0.4113</v>
      </c>
      <c r="E24" s="11">
        <v>23</v>
      </c>
      <c r="F24" s="14">
        <v>1.0584</v>
      </c>
      <c r="G24" s="11">
        <v>40</v>
      </c>
      <c r="H24" s="14">
        <v>0.63429999999999997</v>
      </c>
    </row>
    <row r="25" spans="2:8" x14ac:dyDescent="0.25">
      <c r="B25" s="65" t="s">
        <v>146</v>
      </c>
      <c r="C25" s="11">
        <v>364</v>
      </c>
      <c r="D25" s="14">
        <v>8.8071999999999999</v>
      </c>
      <c r="E25" s="11">
        <v>262</v>
      </c>
      <c r="F25" s="14">
        <v>12.0571</v>
      </c>
      <c r="G25" s="11">
        <v>626</v>
      </c>
      <c r="H25" s="14">
        <v>9.9270999999999994</v>
      </c>
    </row>
    <row r="26" spans="2:8" x14ac:dyDescent="0.25">
      <c r="B26" s="65" t="s">
        <v>143</v>
      </c>
      <c r="C26" s="11">
        <v>55</v>
      </c>
      <c r="D26" s="14">
        <v>1.3308</v>
      </c>
      <c r="E26" s="11">
        <v>27</v>
      </c>
      <c r="F26" s="14">
        <v>1.2424999999999999</v>
      </c>
      <c r="G26" s="11">
        <v>82</v>
      </c>
      <c r="H26" s="14">
        <v>1.3003</v>
      </c>
    </row>
    <row r="27" spans="2:8" x14ac:dyDescent="0.25">
      <c r="B27" s="65" t="s">
        <v>147</v>
      </c>
      <c r="C27" s="11">
        <v>179</v>
      </c>
      <c r="D27" s="14">
        <v>4.3310000000000004</v>
      </c>
      <c r="E27" s="11">
        <v>101</v>
      </c>
      <c r="F27" s="14">
        <v>4.6479999999999997</v>
      </c>
      <c r="G27" s="11">
        <v>280</v>
      </c>
      <c r="H27" s="14">
        <v>4.4401999999999999</v>
      </c>
    </row>
    <row r="28" spans="2:8" x14ac:dyDescent="0.25">
      <c r="B28" s="65" t="s">
        <v>148</v>
      </c>
      <c r="C28" s="11">
        <v>168</v>
      </c>
      <c r="D28" s="14">
        <v>4.0648</v>
      </c>
      <c r="E28" s="11">
        <v>26</v>
      </c>
      <c r="F28" s="14">
        <v>1.1964999999999999</v>
      </c>
      <c r="G28" s="11">
        <v>194</v>
      </c>
      <c r="H28" s="14">
        <v>3.0764</v>
      </c>
    </row>
    <row r="29" spans="2:8" x14ac:dyDescent="0.25">
      <c r="B29" s="65" t="s">
        <v>183</v>
      </c>
      <c r="C29" s="11">
        <v>3873</v>
      </c>
      <c r="D29" s="14">
        <v>93.709199999999996</v>
      </c>
      <c r="E29" s="11">
        <v>1922</v>
      </c>
      <c r="F29" s="14">
        <v>88.449100000000001</v>
      </c>
      <c r="G29" s="11">
        <v>5795</v>
      </c>
      <c r="H29" s="14">
        <v>91.896600000000007</v>
      </c>
    </row>
    <row r="30" spans="2:8" x14ac:dyDescent="0.25">
      <c r="B30" s="65" t="s">
        <v>204</v>
      </c>
      <c r="C30" s="11">
        <v>260</v>
      </c>
      <c r="D30" s="14">
        <v>6.2907999999999999</v>
      </c>
      <c r="E30" s="11">
        <v>251</v>
      </c>
      <c r="F30" s="14">
        <v>11.5509</v>
      </c>
      <c r="G30" s="11">
        <v>511</v>
      </c>
      <c r="H30" s="14">
        <v>8.1034000000000006</v>
      </c>
    </row>
    <row r="31" spans="2:8" x14ac:dyDescent="0.25">
      <c r="B31" s="25" t="s">
        <v>149</v>
      </c>
      <c r="C31" s="30">
        <v>4133</v>
      </c>
      <c r="D31" s="227">
        <v>100</v>
      </c>
      <c r="E31" s="30">
        <v>2173</v>
      </c>
      <c r="F31" s="31">
        <v>100</v>
      </c>
      <c r="G31" s="30">
        <v>6306</v>
      </c>
      <c r="H31" s="31">
        <v>100</v>
      </c>
    </row>
    <row r="32" spans="2:8" ht="23.25" customHeight="1" x14ac:dyDescent="0.25">
      <c r="B32" s="342" t="s">
        <v>150</v>
      </c>
      <c r="C32" s="343"/>
      <c r="D32" s="343"/>
      <c r="E32" s="343"/>
      <c r="F32" s="343"/>
      <c r="G32" s="343"/>
      <c r="H32" s="343"/>
    </row>
    <row r="33" spans="2:8" ht="59.25" customHeight="1" x14ac:dyDescent="0.25">
      <c r="B33" s="320" t="s">
        <v>151</v>
      </c>
      <c r="C33" s="321"/>
      <c r="D33" s="321"/>
      <c r="E33" s="321"/>
      <c r="F33" s="321"/>
      <c r="G33" s="321"/>
      <c r="H33" s="321"/>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L2" sqref="L2"/>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322</v>
      </c>
      <c r="B1" s="255"/>
    </row>
    <row r="2" spans="1:19" x14ac:dyDescent="0.25">
      <c r="A2" s="255"/>
      <c r="B2" s="63" t="s">
        <v>383</v>
      </c>
    </row>
    <row r="3" spans="1:19" x14ac:dyDescent="0.25">
      <c r="B3" s="16" t="s">
        <v>354</v>
      </c>
    </row>
    <row r="4" spans="1:19" x14ac:dyDescent="0.25">
      <c r="B4" s="306" t="s">
        <v>128</v>
      </c>
      <c r="C4" s="344" t="s">
        <v>2</v>
      </c>
      <c r="D4" s="344"/>
      <c r="E4" s="344"/>
      <c r="F4" s="344"/>
      <c r="G4" s="345" t="s">
        <v>3</v>
      </c>
      <c r="H4" s="345"/>
      <c r="I4" s="345"/>
      <c r="J4" s="345"/>
    </row>
    <row r="5" spans="1:19" ht="27" x14ac:dyDescent="0.25">
      <c r="B5" s="307"/>
      <c r="C5" s="123" t="s">
        <v>81</v>
      </c>
      <c r="D5" s="123" t="s">
        <v>82</v>
      </c>
      <c r="E5" s="123" t="s">
        <v>83</v>
      </c>
      <c r="F5" s="124" t="s">
        <v>9</v>
      </c>
      <c r="G5" s="123" t="s">
        <v>81</v>
      </c>
      <c r="H5" s="123" t="s">
        <v>82</v>
      </c>
      <c r="I5" s="123" t="s">
        <v>83</v>
      </c>
      <c r="J5" s="124" t="s">
        <v>9</v>
      </c>
    </row>
    <row r="6" spans="1:19" x14ac:dyDescent="0.25">
      <c r="B6" s="125"/>
      <c r="C6" s="346" t="s">
        <v>129</v>
      </c>
      <c r="D6" s="346"/>
      <c r="E6" s="346"/>
      <c r="F6" s="346"/>
      <c r="G6" s="346"/>
      <c r="H6" s="346"/>
      <c r="I6" s="346"/>
      <c r="J6" s="346"/>
    </row>
    <row r="7" spans="1:19" x14ac:dyDescent="0.25">
      <c r="B7" s="238" t="s">
        <v>262</v>
      </c>
      <c r="C7" s="11" t="s">
        <v>200</v>
      </c>
      <c r="D7" s="12">
        <v>1</v>
      </c>
      <c r="E7" s="11" t="s">
        <v>200</v>
      </c>
      <c r="F7" s="210">
        <v>1</v>
      </c>
      <c r="G7" s="11">
        <v>39</v>
      </c>
      <c r="H7" s="12">
        <v>209</v>
      </c>
      <c r="I7" s="11">
        <v>42</v>
      </c>
      <c r="J7" s="210">
        <v>290</v>
      </c>
    </row>
    <row r="8" spans="1:19" x14ac:dyDescent="0.25">
      <c r="B8" s="126" t="s">
        <v>259</v>
      </c>
      <c r="C8" s="11">
        <v>10</v>
      </c>
      <c r="D8" s="12">
        <v>2</v>
      </c>
      <c r="E8" s="11" t="s">
        <v>200</v>
      </c>
      <c r="F8" s="210">
        <v>12</v>
      </c>
      <c r="G8" s="11">
        <v>1357</v>
      </c>
      <c r="H8" s="12">
        <v>440</v>
      </c>
      <c r="I8" s="11">
        <v>78</v>
      </c>
      <c r="J8" s="210">
        <v>1875</v>
      </c>
    </row>
    <row r="9" spans="1:19" x14ac:dyDescent="0.25">
      <c r="B9" s="126" t="s">
        <v>260</v>
      </c>
      <c r="C9" s="11">
        <v>9</v>
      </c>
      <c r="D9" s="12" t="s">
        <v>200</v>
      </c>
      <c r="E9" s="11" t="s">
        <v>200</v>
      </c>
      <c r="F9" s="210">
        <v>9</v>
      </c>
      <c r="G9" s="11">
        <v>1032</v>
      </c>
      <c r="H9" s="12">
        <v>233</v>
      </c>
      <c r="I9" s="11">
        <v>64</v>
      </c>
      <c r="J9" s="210">
        <v>1329</v>
      </c>
      <c r="O9" s="157"/>
    </row>
    <row r="10" spans="1:19" x14ac:dyDescent="0.25">
      <c r="B10" s="126" t="s">
        <v>261</v>
      </c>
      <c r="C10" s="11">
        <v>18</v>
      </c>
      <c r="D10" s="12">
        <v>2</v>
      </c>
      <c r="E10" s="11">
        <v>3</v>
      </c>
      <c r="F10" s="210">
        <v>23</v>
      </c>
      <c r="G10" s="11">
        <v>1708</v>
      </c>
      <c r="H10" s="12">
        <v>266</v>
      </c>
      <c r="I10" s="11">
        <v>155</v>
      </c>
      <c r="J10" s="210">
        <v>2129</v>
      </c>
      <c r="O10" s="157"/>
    </row>
    <row r="11" spans="1:19" x14ac:dyDescent="0.25">
      <c r="B11" s="126" t="s">
        <v>36</v>
      </c>
      <c r="C11" s="11">
        <v>15</v>
      </c>
      <c r="D11" s="12">
        <v>3</v>
      </c>
      <c r="E11" s="11">
        <v>7</v>
      </c>
      <c r="F11" s="210">
        <v>25</v>
      </c>
      <c r="G11" s="11">
        <v>766</v>
      </c>
      <c r="H11" s="12">
        <v>180</v>
      </c>
      <c r="I11" s="11">
        <v>198</v>
      </c>
      <c r="J11" s="210">
        <v>1144</v>
      </c>
    </row>
    <row r="12" spans="1:19" x14ac:dyDescent="0.25">
      <c r="B12" s="126" t="s">
        <v>254</v>
      </c>
      <c r="C12" s="11">
        <v>1</v>
      </c>
      <c r="D12" s="12">
        <v>1</v>
      </c>
      <c r="E12" s="11" t="s">
        <v>200</v>
      </c>
      <c r="F12" s="210">
        <v>2</v>
      </c>
      <c r="G12" s="11">
        <v>32</v>
      </c>
      <c r="H12" s="12">
        <v>32</v>
      </c>
      <c r="I12" s="11">
        <v>1</v>
      </c>
      <c r="J12" s="210">
        <v>65</v>
      </c>
    </row>
    <row r="13" spans="1:19" x14ac:dyDescent="0.25">
      <c r="B13" s="228" t="s">
        <v>9</v>
      </c>
      <c r="C13" s="30">
        <v>53</v>
      </c>
      <c r="D13" s="30">
        <v>9</v>
      </c>
      <c r="E13" s="30">
        <v>10</v>
      </c>
      <c r="F13" s="30">
        <v>72</v>
      </c>
      <c r="G13" s="30">
        <v>4934</v>
      </c>
      <c r="H13" s="30">
        <v>1360</v>
      </c>
      <c r="I13" s="30">
        <v>538</v>
      </c>
      <c r="J13" s="30">
        <v>6832</v>
      </c>
    </row>
    <row r="14" spans="1:19" x14ac:dyDescent="0.25">
      <c r="B14" s="125"/>
      <c r="C14" s="346" t="s">
        <v>130</v>
      </c>
      <c r="D14" s="346"/>
      <c r="E14" s="346"/>
      <c r="F14" s="346"/>
      <c r="G14" s="346"/>
      <c r="H14" s="346"/>
      <c r="I14" s="346"/>
      <c r="J14" s="346"/>
    </row>
    <row r="15" spans="1:19" x14ac:dyDescent="0.25">
      <c r="B15" s="238" t="s">
        <v>262</v>
      </c>
      <c r="C15" s="13" t="s">
        <v>200</v>
      </c>
      <c r="D15" s="14">
        <v>11.111111111111111</v>
      </c>
      <c r="E15" s="13" t="s">
        <v>200</v>
      </c>
      <c r="F15" s="69">
        <v>1.3888888888888888</v>
      </c>
      <c r="G15" s="13">
        <v>0.79043372517227406</v>
      </c>
      <c r="H15" s="14">
        <v>15.367647058823531</v>
      </c>
      <c r="I15" s="13">
        <v>7.8066914498141262</v>
      </c>
      <c r="J15" s="69">
        <v>4.2447306791569082</v>
      </c>
      <c r="L15" s="157"/>
      <c r="M15" s="157"/>
      <c r="N15" s="157"/>
      <c r="O15" s="157"/>
      <c r="P15" s="157"/>
      <c r="Q15" s="157"/>
      <c r="R15" s="157"/>
      <c r="S15" s="157"/>
    </row>
    <row r="16" spans="1:19" x14ac:dyDescent="0.25">
      <c r="B16" s="126" t="s">
        <v>259</v>
      </c>
      <c r="C16" s="13">
        <v>18.867924528301888</v>
      </c>
      <c r="D16" s="14">
        <v>22.222222222222221</v>
      </c>
      <c r="E16" s="13" t="s">
        <v>200</v>
      </c>
      <c r="F16" s="69">
        <v>16.666666666666664</v>
      </c>
      <c r="G16" s="13">
        <v>27.503040129712204</v>
      </c>
      <c r="H16" s="14">
        <v>32.352941176470587</v>
      </c>
      <c r="I16" s="13">
        <v>14.49814126394052</v>
      </c>
      <c r="J16" s="69">
        <v>27.444379391100703</v>
      </c>
      <c r="L16" s="157"/>
      <c r="M16" s="157"/>
      <c r="N16" s="157"/>
      <c r="O16" s="157"/>
      <c r="P16" s="157"/>
      <c r="Q16" s="157"/>
      <c r="R16" s="157"/>
      <c r="S16" s="157"/>
    </row>
    <row r="17" spans="2:19" x14ac:dyDescent="0.25">
      <c r="B17" s="126" t="s">
        <v>260</v>
      </c>
      <c r="C17" s="13">
        <v>16.981132075471699</v>
      </c>
      <c r="D17" s="14" t="s">
        <v>200</v>
      </c>
      <c r="E17" s="13" t="s">
        <v>200</v>
      </c>
      <c r="F17" s="69">
        <v>12.5</v>
      </c>
      <c r="G17" s="13">
        <v>20.916092419943251</v>
      </c>
      <c r="H17" s="14">
        <v>17.132352941176471</v>
      </c>
      <c r="I17" s="13">
        <v>11.895910780669144</v>
      </c>
      <c r="J17" s="69">
        <v>19.452576112412178</v>
      </c>
      <c r="L17" s="157"/>
      <c r="M17" s="157"/>
      <c r="N17" s="171"/>
      <c r="O17" s="157"/>
      <c r="P17" s="157"/>
      <c r="Q17" s="157"/>
      <c r="R17" s="157"/>
      <c r="S17" s="157"/>
    </row>
    <row r="18" spans="2:19" x14ac:dyDescent="0.25">
      <c r="B18" s="126" t="s">
        <v>261</v>
      </c>
      <c r="C18" s="13">
        <v>33.962264150943398</v>
      </c>
      <c r="D18" s="14">
        <v>22.222222222222221</v>
      </c>
      <c r="E18" s="13">
        <v>30</v>
      </c>
      <c r="F18" s="69">
        <v>31.944444444444443</v>
      </c>
      <c r="G18" s="13">
        <v>34.616943656262663</v>
      </c>
      <c r="H18" s="14">
        <v>19.558823529411764</v>
      </c>
      <c r="I18" s="13">
        <v>28.810408921933085</v>
      </c>
      <c r="J18" s="69">
        <v>31.162177985948482</v>
      </c>
      <c r="L18" s="157"/>
      <c r="M18" s="157"/>
      <c r="N18" s="157"/>
      <c r="O18" s="157"/>
      <c r="P18" s="157"/>
      <c r="Q18" s="157"/>
      <c r="R18" s="157"/>
      <c r="S18" s="157"/>
    </row>
    <row r="19" spans="2:19" x14ac:dyDescent="0.25">
      <c r="B19" s="126" t="s">
        <v>36</v>
      </c>
      <c r="C19" s="13">
        <v>28.30188679245283</v>
      </c>
      <c r="D19" s="14">
        <v>33.333333333333329</v>
      </c>
      <c r="E19" s="13">
        <v>70</v>
      </c>
      <c r="F19" s="69">
        <v>34.722222222222221</v>
      </c>
      <c r="G19" s="13">
        <v>15.52492906364005</v>
      </c>
      <c r="H19" s="14">
        <v>13.23529411764706</v>
      </c>
      <c r="I19" s="13">
        <v>36.802973977695167</v>
      </c>
      <c r="J19" s="69">
        <v>16.744730679156909</v>
      </c>
      <c r="L19" s="157"/>
      <c r="M19" s="157"/>
      <c r="N19" s="157"/>
      <c r="O19" s="157"/>
      <c r="P19" s="157"/>
      <c r="Q19" s="157"/>
      <c r="R19" s="157"/>
      <c r="S19" s="157"/>
    </row>
    <row r="20" spans="2:19" x14ac:dyDescent="0.25">
      <c r="B20" s="126" t="s">
        <v>254</v>
      </c>
      <c r="C20" s="13">
        <v>1.8867924528301887</v>
      </c>
      <c r="D20" s="14">
        <v>11.111111111111111</v>
      </c>
      <c r="E20" s="13" t="s">
        <v>200</v>
      </c>
      <c r="F20" s="69">
        <v>2.7777777777777777</v>
      </c>
      <c r="G20" s="13">
        <v>0.64856100526955818</v>
      </c>
      <c r="H20" s="14">
        <v>2.3529411764705883</v>
      </c>
      <c r="I20" s="13">
        <v>0.18587360594795538</v>
      </c>
      <c r="J20" s="69">
        <v>0.95140515222482436</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J1" sqref="J1"/>
    </sheetView>
  </sheetViews>
  <sheetFormatPr defaultRowHeight="15" x14ac:dyDescent="0.25"/>
  <cols>
    <col min="1" max="1" width="6.7109375" customWidth="1"/>
    <col min="2" max="2" width="13.140625" customWidth="1"/>
  </cols>
  <sheetData>
    <row r="1" spans="1:7" x14ac:dyDescent="0.25">
      <c r="A1" s="255" t="s">
        <v>322</v>
      </c>
    </row>
    <row r="2" spans="1:7" x14ac:dyDescent="0.25">
      <c r="B2" s="63" t="s">
        <v>384</v>
      </c>
    </row>
    <row r="3" spans="1:7" x14ac:dyDescent="0.25">
      <c r="B3" s="16" t="s">
        <v>356</v>
      </c>
    </row>
    <row r="4" spans="1:7" x14ac:dyDescent="0.25">
      <c r="B4" s="314" t="s">
        <v>75</v>
      </c>
      <c r="C4" s="289" t="s">
        <v>2</v>
      </c>
      <c r="D4" s="289"/>
      <c r="E4" s="290" t="s">
        <v>3</v>
      </c>
      <c r="F4" s="290"/>
      <c r="G4" s="349" t="s">
        <v>76</v>
      </c>
    </row>
    <row r="5" spans="1:7" ht="27" x14ac:dyDescent="0.25">
      <c r="B5" s="348"/>
      <c r="C5" s="3" t="s">
        <v>28</v>
      </c>
      <c r="D5" s="3" t="s">
        <v>77</v>
      </c>
      <c r="E5" s="3" t="s">
        <v>78</v>
      </c>
      <c r="F5" s="3" t="s">
        <v>79</v>
      </c>
      <c r="G5" s="349"/>
    </row>
    <row r="6" spans="1:7" x14ac:dyDescent="0.25">
      <c r="B6" s="64"/>
      <c r="C6" s="347" t="s">
        <v>80</v>
      </c>
      <c r="D6" s="347"/>
      <c r="E6" s="347"/>
      <c r="F6" s="347"/>
      <c r="G6" s="64"/>
    </row>
    <row r="7" spans="1:7" x14ac:dyDescent="0.25">
      <c r="B7" s="65" t="s">
        <v>81</v>
      </c>
      <c r="C7" s="66">
        <v>47</v>
      </c>
      <c r="D7" s="14">
        <v>82.456140350877192</v>
      </c>
      <c r="E7" s="11">
        <v>3201</v>
      </c>
      <c r="F7" s="14">
        <v>78.706663388246866</v>
      </c>
      <c r="G7" s="13">
        <v>1.4470443349753694</v>
      </c>
    </row>
    <row r="8" spans="1:7" x14ac:dyDescent="0.25">
      <c r="B8" s="65" t="s">
        <v>82</v>
      </c>
      <c r="C8" s="66">
        <v>4</v>
      </c>
      <c r="D8" s="14">
        <v>7.0175438596491224</v>
      </c>
      <c r="E8" s="11">
        <v>610</v>
      </c>
      <c r="F8" s="14">
        <v>14.998770592574379</v>
      </c>
      <c r="G8" s="13">
        <v>0.65146579804560267</v>
      </c>
    </row>
    <row r="9" spans="1:7" x14ac:dyDescent="0.25">
      <c r="B9" s="65" t="s">
        <v>83</v>
      </c>
      <c r="C9" s="66">
        <v>6</v>
      </c>
      <c r="D9" s="14">
        <v>10.526315789473683</v>
      </c>
      <c r="E9" s="11">
        <v>256</v>
      </c>
      <c r="F9" s="14">
        <v>6.294566019178756</v>
      </c>
      <c r="G9" s="13">
        <v>2.2900763358778624</v>
      </c>
    </row>
    <row r="10" spans="1:7" x14ac:dyDescent="0.25">
      <c r="B10" s="67" t="s">
        <v>84</v>
      </c>
      <c r="C10" s="68">
        <v>57</v>
      </c>
      <c r="D10" s="69">
        <v>100</v>
      </c>
      <c r="E10" s="70">
        <v>4067</v>
      </c>
      <c r="F10" s="69">
        <v>100</v>
      </c>
      <c r="G10" s="71">
        <v>1.3821532492725508</v>
      </c>
    </row>
    <row r="11" spans="1:7" x14ac:dyDescent="0.25">
      <c r="B11" s="64"/>
      <c r="C11" s="347" t="s">
        <v>85</v>
      </c>
      <c r="D11" s="347"/>
      <c r="E11" s="347"/>
      <c r="F11" s="347"/>
      <c r="G11" s="72"/>
    </row>
    <row r="12" spans="1:7" x14ac:dyDescent="0.25">
      <c r="B12" s="65" t="s">
        <v>81</v>
      </c>
      <c r="C12" s="66">
        <v>6</v>
      </c>
      <c r="D12" s="14">
        <v>40</v>
      </c>
      <c r="E12" s="11">
        <v>1733</v>
      </c>
      <c r="F12" s="14">
        <v>62.676311030741402</v>
      </c>
      <c r="G12" s="13">
        <v>0.34502587694077053</v>
      </c>
    </row>
    <row r="13" spans="1:7" x14ac:dyDescent="0.25">
      <c r="B13" s="65" t="s">
        <v>82</v>
      </c>
      <c r="C13" s="66">
        <v>5</v>
      </c>
      <c r="D13" s="14">
        <v>33.333333333333329</v>
      </c>
      <c r="E13" s="11">
        <v>750</v>
      </c>
      <c r="F13" s="14">
        <v>27.124773960216999</v>
      </c>
      <c r="G13" s="13">
        <v>0.66225165562913912</v>
      </c>
    </row>
    <row r="14" spans="1:7" x14ac:dyDescent="0.25">
      <c r="B14" s="65" t="s">
        <v>83</v>
      </c>
      <c r="C14" s="66">
        <v>4</v>
      </c>
      <c r="D14" s="14">
        <v>26.666666666666668</v>
      </c>
      <c r="E14" s="11">
        <v>282</v>
      </c>
      <c r="F14" s="14">
        <v>10.198915009041592</v>
      </c>
      <c r="G14" s="13">
        <v>1.3986013986013985</v>
      </c>
    </row>
    <row r="15" spans="1:7" x14ac:dyDescent="0.25">
      <c r="B15" s="67" t="s">
        <v>86</v>
      </c>
      <c r="C15" s="68">
        <v>15</v>
      </c>
      <c r="D15" s="69">
        <v>100</v>
      </c>
      <c r="E15" s="70">
        <v>2765</v>
      </c>
      <c r="F15" s="69">
        <v>100</v>
      </c>
      <c r="G15" s="71">
        <v>0.53956834532374098</v>
      </c>
    </row>
    <row r="16" spans="1:7" x14ac:dyDescent="0.25">
      <c r="B16" s="64"/>
      <c r="C16" s="347" t="s">
        <v>87</v>
      </c>
      <c r="D16" s="347"/>
      <c r="E16" s="347"/>
      <c r="F16" s="347"/>
      <c r="G16" s="72"/>
    </row>
    <row r="17" spans="2:7" x14ac:dyDescent="0.25">
      <c r="B17" s="65" t="s">
        <v>81</v>
      </c>
      <c r="C17" s="66">
        <v>53</v>
      </c>
      <c r="D17" s="14">
        <v>73.611111111111114</v>
      </c>
      <c r="E17" s="66">
        <v>4934</v>
      </c>
      <c r="F17" s="14">
        <v>72.21896955503513</v>
      </c>
      <c r="G17" s="13">
        <v>1.0627631842791256</v>
      </c>
    </row>
    <row r="18" spans="2:7" x14ac:dyDescent="0.25">
      <c r="B18" s="65" t="s">
        <v>82</v>
      </c>
      <c r="C18" s="66">
        <v>9</v>
      </c>
      <c r="D18" s="14">
        <v>12.5</v>
      </c>
      <c r="E18" s="66">
        <v>1360</v>
      </c>
      <c r="F18" s="14">
        <v>19.906323185011708</v>
      </c>
      <c r="G18" s="13">
        <v>0.65741417092768439</v>
      </c>
    </row>
    <row r="19" spans="2:7" x14ac:dyDescent="0.25">
      <c r="B19" s="65" t="s">
        <v>83</v>
      </c>
      <c r="C19" s="66">
        <v>10</v>
      </c>
      <c r="D19" s="14">
        <v>13.888888888888889</v>
      </c>
      <c r="E19" s="66">
        <v>538</v>
      </c>
      <c r="F19" s="14">
        <v>7.874707259953162</v>
      </c>
      <c r="G19" s="13">
        <v>1.824817518248175</v>
      </c>
    </row>
    <row r="20" spans="2:7" x14ac:dyDescent="0.25">
      <c r="B20" s="25" t="s">
        <v>9</v>
      </c>
      <c r="C20" s="229">
        <v>72</v>
      </c>
      <c r="D20" s="227">
        <v>100</v>
      </c>
      <c r="E20" s="30">
        <v>6832</v>
      </c>
      <c r="F20" s="31">
        <v>100</v>
      </c>
      <c r="G20" s="31">
        <v>1.0428736964078795</v>
      </c>
    </row>
    <row r="21" spans="2:7" ht="26.25" customHeight="1" x14ac:dyDescent="0.25">
      <c r="B21" s="332" t="s">
        <v>88</v>
      </c>
      <c r="C21" s="292"/>
      <c r="D21" s="292"/>
      <c r="E21" s="292"/>
      <c r="F21" s="292"/>
      <c r="G21" s="292"/>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5"/>
  <sheetViews>
    <sheetView showGridLines="0" zoomScaleNormal="100" workbookViewId="0"/>
  </sheetViews>
  <sheetFormatPr defaultRowHeight="15" x14ac:dyDescent="0.25"/>
  <cols>
    <col min="1" max="1" width="6.7109375" customWidth="1"/>
    <col min="2" max="2" width="20" bestFit="1" customWidth="1"/>
    <col min="9" max="12" width="11" customWidth="1"/>
  </cols>
  <sheetData>
    <row r="1" spans="1:12" x14ac:dyDescent="0.25">
      <c r="A1" s="255" t="s">
        <v>322</v>
      </c>
    </row>
    <row r="2" spans="1:12" ht="15" customHeight="1" x14ac:dyDescent="0.25">
      <c r="B2" s="274" t="s">
        <v>361</v>
      </c>
      <c r="C2" s="274"/>
      <c r="D2" s="274"/>
      <c r="E2" s="274"/>
      <c r="F2" s="274"/>
      <c r="G2" s="274"/>
      <c r="H2" s="274"/>
      <c r="I2" s="274"/>
      <c r="J2" s="274"/>
      <c r="K2" s="274"/>
    </row>
    <row r="3" spans="1:12" ht="15" customHeight="1" x14ac:dyDescent="0.25">
      <c r="B3" s="275" t="s">
        <v>330</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331</v>
      </c>
      <c r="J4" s="271" t="s">
        <v>332</v>
      </c>
      <c r="K4" s="271" t="s">
        <v>333</v>
      </c>
      <c r="L4" s="271" t="s">
        <v>329</v>
      </c>
    </row>
    <row r="5" spans="1:12" x14ac:dyDescent="0.25">
      <c r="B5" s="277"/>
      <c r="C5" s="273"/>
      <c r="D5" s="273"/>
      <c r="E5" s="273"/>
      <c r="F5" s="280"/>
      <c r="G5" s="280"/>
      <c r="H5" s="280"/>
      <c r="I5" s="272"/>
      <c r="J5" s="272"/>
      <c r="K5" s="272"/>
      <c r="L5" s="272"/>
    </row>
    <row r="6" spans="1:12" ht="27.75" customHeight="1" x14ac:dyDescent="0.25">
      <c r="B6" s="278"/>
      <c r="C6" s="95" t="s">
        <v>1</v>
      </c>
      <c r="D6" s="95" t="s">
        <v>2</v>
      </c>
      <c r="E6" s="95" t="s">
        <v>3</v>
      </c>
      <c r="F6" s="95" t="s">
        <v>1</v>
      </c>
      <c r="G6" s="95" t="s">
        <v>2</v>
      </c>
      <c r="H6" s="95" t="s">
        <v>3</v>
      </c>
      <c r="I6" s="273"/>
      <c r="J6" s="273"/>
      <c r="K6" s="273"/>
      <c r="L6" s="273"/>
    </row>
    <row r="7" spans="1:12" x14ac:dyDescent="0.25">
      <c r="B7" s="187" t="s">
        <v>189</v>
      </c>
      <c r="C7" s="188">
        <v>1243</v>
      </c>
      <c r="D7" s="188">
        <v>17</v>
      </c>
      <c r="E7" s="188">
        <v>1607</v>
      </c>
      <c r="F7" s="188">
        <v>1190</v>
      </c>
      <c r="G7" s="188">
        <v>29</v>
      </c>
      <c r="H7" s="188">
        <v>1545</v>
      </c>
      <c r="I7" s="189">
        <v>-12</v>
      </c>
      <c r="J7" s="190">
        <v>-29.166699999999999</v>
      </c>
      <c r="K7" s="191">
        <v>-37.036999999999999</v>
      </c>
      <c r="L7" s="190">
        <v>4.8593999999999999</v>
      </c>
    </row>
    <row r="8" spans="1:12" x14ac:dyDescent="0.25">
      <c r="B8" s="187" t="s">
        <v>190</v>
      </c>
      <c r="C8" s="188">
        <v>1494</v>
      </c>
      <c r="D8" s="188">
        <v>18</v>
      </c>
      <c r="E8" s="188">
        <v>2107</v>
      </c>
      <c r="F8" s="188">
        <v>1574</v>
      </c>
      <c r="G8" s="188">
        <v>26</v>
      </c>
      <c r="H8" s="188">
        <v>2116</v>
      </c>
      <c r="I8" s="189">
        <v>-8</v>
      </c>
      <c r="J8" s="190">
        <v>-18.181799999999999</v>
      </c>
      <c r="K8" s="191">
        <v>-45.454500000000003</v>
      </c>
      <c r="L8" s="190">
        <v>3.8992</v>
      </c>
    </row>
    <row r="9" spans="1:12" x14ac:dyDescent="0.25">
      <c r="B9" s="187" t="s">
        <v>191</v>
      </c>
      <c r="C9" s="188">
        <v>1002</v>
      </c>
      <c r="D9" s="188">
        <v>14</v>
      </c>
      <c r="E9" s="188">
        <v>1402</v>
      </c>
      <c r="F9" s="188">
        <v>967</v>
      </c>
      <c r="G9" s="188">
        <v>14</v>
      </c>
      <c r="H9" s="188">
        <v>1410</v>
      </c>
      <c r="I9" s="189">
        <v>0</v>
      </c>
      <c r="J9" s="190">
        <v>-48.148099999999999</v>
      </c>
      <c r="K9" s="191">
        <v>-39.130400000000002</v>
      </c>
      <c r="L9" s="190">
        <v>4.6257999999999999</v>
      </c>
    </row>
    <row r="10" spans="1:12" x14ac:dyDescent="0.25">
      <c r="B10" s="187" t="s">
        <v>192</v>
      </c>
      <c r="C10" s="188">
        <v>736</v>
      </c>
      <c r="D10" s="188">
        <v>10</v>
      </c>
      <c r="E10" s="188">
        <v>1027</v>
      </c>
      <c r="F10" s="188">
        <v>698</v>
      </c>
      <c r="G10" s="188">
        <v>16</v>
      </c>
      <c r="H10" s="188">
        <v>892</v>
      </c>
      <c r="I10" s="189">
        <v>-6</v>
      </c>
      <c r="J10" s="190">
        <v>-37.5</v>
      </c>
      <c r="K10" s="191">
        <v>-16.666699999999999</v>
      </c>
      <c r="L10" s="190">
        <v>4.9837999999999996</v>
      </c>
    </row>
    <row r="11" spans="1:12" x14ac:dyDescent="0.25">
      <c r="B11" s="187" t="s">
        <v>193</v>
      </c>
      <c r="C11" s="188">
        <v>514</v>
      </c>
      <c r="D11" s="188">
        <v>13</v>
      </c>
      <c r="E11" s="188">
        <v>689</v>
      </c>
      <c r="F11" s="188">
        <v>527</v>
      </c>
      <c r="G11" s="188">
        <v>4</v>
      </c>
      <c r="H11" s="188">
        <v>764</v>
      </c>
      <c r="I11" s="189">
        <v>9</v>
      </c>
      <c r="J11" s="190">
        <v>30</v>
      </c>
      <c r="K11" s="191">
        <v>-7.1429</v>
      </c>
      <c r="L11" s="190">
        <v>7.7740999999999998</v>
      </c>
    </row>
    <row r="12" spans="1:12" x14ac:dyDescent="0.25">
      <c r="B12" s="215" t="s">
        <v>175</v>
      </c>
      <c r="C12" s="188">
        <v>4989</v>
      </c>
      <c r="D12" s="188">
        <v>72</v>
      </c>
      <c r="E12" s="188">
        <v>6832</v>
      </c>
      <c r="F12" s="188">
        <v>4956</v>
      </c>
      <c r="G12" s="188">
        <v>89</v>
      </c>
      <c r="H12" s="188">
        <v>6727</v>
      </c>
      <c r="I12" s="189">
        <v>-17</v>
      </c>
      <c r="J12" s="190">
        <v>-27.2727</v>
      </c>
      <c r="K12" s="191">
        <v>-33.945</v>
      </c>
      <c r="L12" s="190">
        <v>4.8582999999999998</v>
      </c>
    </row>
    <row r="13" spans="1:12" x14ac:dyDescent="0.25">
      <c r="B13" s="187" t="s">
        <v>5</v>
      </c>
      <c r="C13" s="188">
        <v>173364</v>
      </c>
      <c r="D13" s="188">
        <v>3030</v>
      </c>
      <c r="E13" s="188">
        <v>233853</v>
      </c>
      <c r="F13" s="188">
        <v>166525</v>
      </c>
      <c r="G13" s="188">
        <v>3039</v>
      </c>
      <c r="H13" s="188">
        <v>224634</v>
      </c>
      <c r="I13" s="189">
        <v>-9</v>
      </c>
      <c r="J13" s="190">
        <v>-4.5068000000000001</v>
      </c>
      <c r="K13" s="191">
        <v>-26.3491</v>
      </c>
      <c r="L13" s="190">
        <v>5.1397000000000004</v>
      </c>
    </row>
    <row r="14" spans="1:12" x14ac:dyDescent="0.25">
      <c r="B14" s="187"/>
      <c r="C14" s="188"/>
      <c r="D14" s="188"/>
      <c r="E14" s="188"/>
      <c r="F14" s="188"/>
      <c r="G14" s="188"/>
      <c r="H14" s="188"/>
      <c r="I14" s="189"/>
      <c r="J14" s="190"/>
      <c r="K14" s="191"/>
      <c r="L14" s="190"/>
    </row>
    <row r="15" spans="1:12" x14ac:dyDescent="0.25">
      <c r="B15" s="187"/>
      <c r="C15" s="188"/>
      <c r="D15" s="188"/>
      <c r="E15" s="188"/>
      <c r="F15" s="188"/>
      <c r="G15" s="188"/>
      <c r="H15" s="188"/>
      <c r="I15" s="189"/>
      <c r="J15" s="190"/>
      <c r="K15" s="191"/>
      <c r="L15" s="190"/>
    </row>
  </sheetData>
  <mergeCells count="9">
    <mergeCell ref="L4:L6"/>
    <mergeCell ref="K4:K6"/>
    <mergeCell ref="B2:K2"/>
    <mergeCell ref="B3:K3"/>
    <mergeCell ref="B4:B6"/>
    <mergeCell ref="C4:E5"/>
    <mergeCell ref="F4:H5"/>
    <mergeCell ref="I4:I6"/>
    <mergeCell ref="J4:J6"/>
  </mergeCells>
  <conditionalFormatting sqref="B7:L15">
    <cfRule type="expression" dxfId="66" priority="4">
      <formula>$B7= "Italia"</formula>
    </cfRule>
    <cfRule type="expression" dxfId="65" priority="5">
      <formula>$B7 &lt;&gt; ""</formula>
    </cfRule>
    <cfRule type="expression" dxfId="64" priority="11">
      <formula>$B7 = ""</formula>
    </cfRule>
  </conditionalFormatting>
  <conditionalFormatting sqref="C7:C15 E7:E15 G7:G15 I7:I15 K7:K15">
    <cfRule type="expression" dxfId="63" priority="6">
      <formula>$B7 &lt;&gt; ""</formula>
    </cfRule>
  </conditionalFormatting>
  <hyperlinks>
    <hyperlink ref="A1" location="'Indice delle Tavole'!A1" display="INDICE" xr:uid="{38B9FC73-C582-422A-AA7F-8FC2CA0F522A}"/>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B7:L15</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4"/>
  <sheetViews>
    <sheetView showGridLines="0" workbookViewId="0">
      <selection activeCell="W18" sqref="W18"/>
    </sheetView>
  </sheetViews>
  <sheetFormatPr defaultColWidth="19.5703125" defaultRowHeight="15" x14ac:dyDescent="0.25"/>
  <cols>
    <col min="1" max="1" width="6.28515625" customWidth="1"/>
    <col min="2" max="6" width="13.140625" hidden="1" customWidth="1"/>
    <col min="7" max="7" width="13.140625" style="165" hidden="1" customWidth="1"/>
    <col min="8" max="9" width="13.140625" hidden="1" customWidth="1"/>
    <col min="10" max="10" width="20" customWidth="1"/>
    <col min="11" max="18" width="10.28515625" customWidth="1"/>
  </cols>
  <sheetData>
    <row r="1" spans="7:18" x14ac:dyDescent="0.25">
      <c r="G1"/>
      <c r="J1" s="255" t="s">
        <v>322</v>
      </c>
    </row>
    <row r="2" spans="7:18" x14ac:dyDescent="0.25">
      <c r="G2"/>
      <c r="J2" s="2" t="s">
        <v>400</v>
      </c>
    </row>
    <row r="3" spans="7:18" x14ac:dyDescent="0.25">
      <c r="G3"/>
      <c r="J3" s="129" t="s">
        <v>348</v>
      </c>
    </row>
    <row r="4" spans="7:18" x14ac:dyDescent="0.25">
      <c r="G4"/>
      <c r="J4" s="73" t="s">
        <v>152</v>
      </c>
      <c r="K4" s="301" t="s">
        <v>1</v>
      </c>
      <c r="L4" s="301" t="s">
        <v>2</v>
      </c>
      <c r="M4" s="301" t="s">
        <v>3</v>
      </c>
      <c r="N4" s="301" t="s">
        <v>153</v>
      </c>
      <c r="O4" s="301" t="s">
        <v>154</v>
      </c>
      <c r="P4" s="301" t="s">
        <v>155</v>
      </c>
      <c r="Q4" s="301" t="s">
        <v>37</v>
      </c>
      <c r="R4" s="301" t="s">
        <v>38</v>
      </c>
    </row>
    <row r="5" spans="7:18" x14ac:dyDescent="0.25">
      <c r="G5"/>
      <c r="J5" s="61" t="s">
        <v>156</v>
      </c>
      <c r="K5" s="301"/>
      <c r="L5" s="301"/>
      <c r="M5" s="301"/>
      <c r="N5" s="301"/>
      <c r="O5" s="301"/>
      <c r="P5" s="301"/>
      <c r="Q5" s="301"/>
      <c r="R5" s="301"/>
    </row>
    <row r="6" spans="7:18" x14ac:dyDescent="0.25">
      <c r="G6"/>
      <c r="I6">
        <v>0</v>
      </c>
      <c r="J6" s="128" t="s">
        <v>209</v>
      </c>
      <c r="K6" s="262">
        <v>289</v>
      </c>
      <c r="L6" s="263">
        <v>3</v>
      </c>
      <c r="M6" s="262">
        <v>355</v>
      </c>
      <c r="N6" s="130">
        <v>4.8207241094587898</v>
      </c>
      <c r="O6" s="131">
        <v>5.0042118783309304</v>
      </c>
      <c r="P6" s="130">
        <v>592.16507226915996</v>
      </c>
      <c r="Q6" s="131">
        <v>1.0380622837370199</v>
      </c>
      <c r="R6" s="130">
        <v>122.837370242215</v>
      </c>
    </row>
    <row r="7" spans="7:18" x14ac:dyDescent="0.25">
      <c r="G7"/>
      <c r="I7">
        <v>1</v>
      </c>
      <c r="J7" s="128" t="s">
        <v>210</v>
      </c>
      <c r="K7" s="262">
        <v>461</v>
      </c>
      <c r="L7" s="263">
        <v>3</v>
      </c>
      <c r="M7" s="262">
        <v>567</v>
      </c>
      <c r="N7" s="130">
        <v>4.8335010904210698</v>
      </c>
      <c r="O7" s="131">
        <v>3.1454453950679402</v>
      </c>
      <c r="P7" s="130">
        <v>594.48917966784097</v>
      </c>
      <c r="Q7" s="131">
        <v>0.65075921908893697</v>
      </c>
      <c r="R7" s="130">
        <v>122.993492407809</v>
      </c>
    </row>
    <row r="8" spans="7:18" x14ac:dyDescent="0.25">
      <c r="G8"/>
      <c r="I8">
        <v>1</v>
      </c>
      <c r="J8" s="128" t="s">
        <v>211</v>
      </c>
      <c r="K8" s="262">
        <v>55</v>
      </c>
      <c r="L8" s="263">
        <v>1</v>
      </c>
      <c r="M8" s="262">
        <v>77</v>
      </c>
      <c r="N8" s="130">
        <v>3.9757120138788502</v>
      </c>
      <c r="O8" s="131">
        <v>7.2285672979615399</v>
      </c>
      <c r="P8" s="130">
        <v>556.59968194303895</v>
      </c>
      <c r="Q8" s="131">
        <v>1.8181818181818199</v>
      </c>
      <c r="R8" s="130">
        <v>140</v>
      </c>
    </row>
    <row r="9" spans="7:18" x14ac:dyDescent="0.25">
      <c r="G9"/>
      <c r="I9">
        <v>0</v>
      </c>
      <c r="J9" s="128" t="s">
        <v>258</v>
      </c>
      <c r="K9" s="262">
        <v>38</v>
      </c>
      <c r="L9" s="263">
        <v>1</v>
      </c>
      <c r="M9" s="262">
        <v>51</v>
      </c>
      <c r="N9" s="130">
        <v>2.5324047849121998</v>
      </c>
      <c r="O9" s="131">
        <v>6.6642231181899998</v>
      </c>
      <c r="P9" s="130">
        <v>339.87537902768997</v>
      </c>
      <c r="Q9" s="131">
        <v>2.6315789473684199</v>
      </c>
      <c r="R9" s="130">
        <v>134.210526315789</v>
      </c>
    </row>
    <row r="10" spans="7:18" x14ac:dyDescent="0.25">
      <c r="G10"/>
      <c r="I10">
        <v>1</v>
      </c>
      <c r="J10" s="128" t="s">
        <v>190</v>
      </c>
      <c r="K10" s="262">
        <v>409</v>
      </c>
      <c r="L10" s="263">
        <v>2</v>
      </c>
      <c r="M10" s="262">
        <v>556</v>
      </c>
      <c r="N10" s="130">
        <v>4.1137362582098698</v>
      </c>
      <c r="O10" s="131">
        <v>2.01160697222977</v>
      </c>
      <c r="P10" s="130">
        <v>559.22673827987501</v>
      </c>
      <c r="Q10" s="131">
        <v>0.48899755501222503</v>
      </c>
      <c r="R10" s="130">
        <v>135.941320293399</v>
      </c>
    </row>
    <row r="11" spans="7:18" x14ac:dyDescent="0.25">
      <c r="G11"/>
      <c r="I11">
        <v>0</v>
      </c>
      <c r="J11" s="128" t="s">
        <v>212</v>
      </c>
      <c r="K11" s="262">
        <v>72</v>
      </c>
      <c r="L11" s="263">
        <v>1</v>
      </c>
      <c r="M11" s="262">
        <v>122</v>
      </c>
      <c r="N11" s="130">
        <v>3.9034968826240202</v>
      </c>
      <c r="O11" s="131">
        <v>5.4215234480889096</v>
      </c>
      <c r="P11" s="130">
        <v>661.42586066684703</v>
      </c>
      <c r="Q11" s="131">
        <v>1.3888888888888899</v>
      </c>
      <c r="R11" s="130">
        <v>169.444444444444</v>
      </c>
    </row>
    <row r="12" spans="7:18" x14ac:dyDescent="0.25">
      <c r="G12"/>
      <c r="I12">
        <v>0</v>
      </c>
      <c r="J12" s="128" t="s">
        <v>213</v>
      </c>
      <c r="K12" s="262">
        <v>51</v>
      </c>
      <c r="L12" s="263">
        <v>1</v>
      </c>
      <c r="M12" s="262">
        <v>69</v>
      </c>
      <c r="N12" s="130">
        <v>1.77579693239785</v>
      </c>
      <c r="O12" s="131">
        <v>3.4819547694075501</v>
      </c>
      <c r="P12" s="130">
        <v>240.254879089121</v>
      </c>
      <c r="Q12" s="131">
        <v>1.9607843137254899</v>
      </c>
      <c r="R12" s="130">
        <v>135.29411764705901</v>
      </c>
    </row>
    <row r="13" spans="7:18" x14ac:dyDescent="0.25">
      <c r="G13"/>
      <c r="I13">
        <v>0</v>
      </c>
      <c r="J13" s="128" t="s">
        <v>214</v>
      </c>
      <c r="K13" s="262">
        <v>105</v>
      </c>
      <c r="L13" s="263">
        <v>0</v>
      </c>
      <c r="M13" s="262">
        <v>137</v>
      </c>
      <c r="N13" s="130">
        <v>4.0719770418056296</v>
      </c>
      <c r="O13" s="131">
        <v>0</v>
      </c>
      <c r="P13" s="130">
        <v>531.29605212130605</v>
      </c>
      <c r="Q13" s="131">
        <v>0</v>
      </c>
      <c r="R13" s="130">
        <v>130.47619047619</v>
      </c>
    </row>
    <row r="14" spans="7:18" x14ac:dyDescent="0.25">
      <c r="G14"/>
      <c r="I14">
        <v>0</v>
      </c>
      <c r="J14" s="128" t="s">
        <v>215</v>
      </c>
      <c r="K14" s="262">
        <v>170</v>
      </c>
      <c r="L14" s="263">
        <v>0</v>
      </c>
      <c r="M14" s="262">
        <v>244</v>
      </c>
      <c r="N14" s="130">
        <v>4.3172410290270999</v>
      </c>
      <c r="O14" s="131">
        <v>0</v>
      </c>
      <c r="P14" s="130">
        <v>619.65106534271297</v>
      </c>
      <c r="Q14" s="131">
        <v>0</v>
      </c>
      <c r="R14" s="130">
        <v>143.529411764706</v>
      </c>
    </row>
    <row r="15" spans="7:18" x14ac:dyDescent="0.25">
      <c r="G15"/>
      <c r="I15">
        <v>0</v>
      </c>
      <c r="J15" s="128" t="s">
        <v>216</v>
      </c>
      <c r="K15" s="262">
        <v>83</v>
      </c>
      <c r="L15" s="263">
        <v>0</v>
      </c>
      <c r="M15" s="262">
        <v>121</v>
      </c>
      <c r="N15" s="130">
        <v>2.3852630973934499</v>
      </c>
      <c r="O15" s="131">
        <v>0</v>
      </c>
      <c r="P15" s="130">
        <v>347.73112624651498</v>
      </c>
      <c r="Q15" s="131">
        <v>0</v>
      </c>
      <c r="R15" s="130">
        <v>145.78313253012001</v>
      </c>
    </row>
    <row r="16" spans="7:18" x14ac:dyDescent="0.25">
      <c r="G16"/>
      <c r="I16">
        <v>0</v>
      </c>
      <c r="J16" s="128" t="s">
        <v>217</v>
      </c>
      <c r="K16" s="262">
        <v>214</v>
      </c>
      <c r="L16" s="263">
        <v>5</v>
      </c>
      <c r="M16" s="262">
        <v>277</v>
      </c>
      <c r="N16" s="130">
        <v>4.8688925544622004</v>
      </c>
      <c r="O16" s="131">
        <v>11.375917183322899</v>
      </c>
      <c r="P16" s="130">
        <v>630.22581195608905</v>
      </c>
      <c r="Q16" s="131">
        <v>2.3364485981308398</v>
      </c>
      <c r="R16" s="130">
        <v>129.43925233644899</v>
      </c>
    </row>
    <row r="17" spans="7:18" x14ac:dyDescent="0.25">
      <c r="G17"/>
      <c r="I17">
        <v>0</v>
      </c>
      <c r="J17" s="128" t="s">
        <v>218</v>
      </c>
      <c r="K17" s="262">
        <v>207</v>
      </c>
      <c r="L17" s="263">
        <v>2</v>
      </c>
      <c r="M17" s="262">
        <v>264</v>
      </c>
      <c r="N17" s="130">
        <v>4.9356223175965699</v>
      </c>
      <c r="O17" s="131">
        <v>4.7687172150691497</v>
      </c>
      <c r="P17" s="130">
        <v>629.470672389127</v>
      </c>
      <c r="Q17" s="131">
        <v>0.96618357487922701</v>
      </c>
      <c r="R17" s="130">
        <v>127.536231884058</v>
      </c>
    </row>
    <row r="18" spans="7:18" x14ac:dyDescent="0.25">
      <c r="G18"/>
      <c r="I18">
        <v>1</v>
      </c>
      <c r="J18" s="128" t="s">
        <v>191</v>
      </c>
      <c r="K18" s="262">
        <v>154</v>
      </c>
      <c r="L18" s="263">
        <v>4</v>
      </c>
      <c r="M18" s="262">
        <v>192</v>
      </c>
      <c r="N18" s="130">
        <v>3.79492613447345</v>
      </c>
      <c r="O18" s="131">
        <v>9.8569509986323496</v>
      </c>
      <c r="P18" s="130">
        <v>473.13364793435301</v>
      </c>
      <c r="Q18" s="131">
        <v>2.5974025974026</v>
      </c>
      <c r="R18" s="130">
        <v>124.675324675325</v>
      </c>
    </row>
    <row r="19" spans="7:18" x14ac:dyDescent="0.25">
      <c r="G19"/>
      <c r="I19">
        <v>0</v>
      </c>
      <c r="J19" s="128" t="s">
        <v>219</v>
      </c>
      <c r="K19" s="262">
        <v>52</v>
      </c>
      <c r="L19" s="263">
        <v>1</v>
      </c>
      <c r="M19" s="262">
        <v>84</v>
      </c>
      <c r="N19" s="130">
        <v>3.36536905802026</v>
      </c>
      <c r="O19" s="131">
        <v>6.47186357311588</v>
      </c>
      <c r="P19" s="130">
        <v>543.63654014173403</v>
      </c>
      <c r="Q19" s="131">
        <v>1.92307692307692</v>
      </c>
      <c r="R19" s="130">
        <v>161.538461538462</v>
      </c>
    </row>
    <row r="20" spans="7:18" x14ac:dyDescent="0.25">
      <c r="G20"/>
      <c r="I20">
        <v>0</v>
      </c>
      <c r="J20" s="128" t="s">
        <v>220</v>
      </c>
      <c r="K20" s="262">
        <v>61</v>
      </c>
      <c r="L20" s="263">
        <v>0</v>
      </c>
      <c r="M20" s="262">
        <v>106</v>
      </c>
      <c r="N20" s="130">
        <v>2.9537805970510602</v>
      </c>
      <c r="O20" s="131">
        <v>0</v>
      </c>
      <c r="P20" s="130">
        <v>513.27990702854504</v>
      </c>
      <c r="Q20" s="131">
        <v>0</v>
      </c>
      <c r="R20" s="130">
        <v>173.77049180327899</v>
      </c>
    </row>
    <row r="21" spans="7:18" x14ac:dyDescent="0.25">
      <c r="G21"/>
      <c r="I21">
        <v>0</v>
      </c>
      <c r="J21" s="128" t="s">
        <v>221</v>
      </c>
      <c r="K21" s="262">
        <v>87</v>
      </c>
      <c r="L21" s="263">
        <v>3</v>
      </c>
      <c r="M21" s="262">
        <v>126</v>
      </c>
      <c r="N21" s="130">
        <v>4.93435045231546</v>
      </c>
      <c r="O21" s="131">
        <v>17.015001559708502</v>
      </c>
      <c r="P21" s="130">
        <v>714.63006550775594</v>
      </c>
      <c r="Q21" s="131">
        <v>3.4482758620689702</v>
      </c>
      <c r="R21" s="130">
        <v>144.827586206897</v>
      </c>
    </row>
    <row r="22" spans="7:18" x14ac:dyDescent="0.25">
      <c r="G22"/>
      <c r="I22">
        <v>1</v>
      </c>
      <c r="J22" s="128" t="s">
        <v>192</v>
      </c>
      <c r="K22" s="262">
        <v>189</v>
      </c>
      <c r="L22" s="263">
        <v>2</v>
      </c>
      <c r="M22" s="262">
        <v>255</v>
      </c>
      <c r="N22" s="130">
        <v>4.1649221005310801</v>
      </c>
      <c r="O22" s="131">
        <v>4.4073249741069702</v>
      </c>
      <c r="P22" s="130">
        <v>561.93393419863798</v>
      </c>
      <c r="Q22" s="131">
        <v>1.0582010582010599</v>
      </c>
      <c r="R22" s="130">
        <v>134.920634920635</v>
      </c>
    </row>
    <row r="23" spans="7:18" x14ac:dyDescent="0.25">
      <c r="G23"/>
      <c r="I23">
        <v>0</v>
      </c>
      <c r="J23" s="128" t="s">
        <v>222</v>
      </c>
      <c r="K23" s="262">
        <v>61</v>
      </c>
      <c r="L23" s="263">
        <v>0</v>
      </c>
      <c r="M23" s="262">
        <v>85</v>
      </c>
      <c r="N23" s="130">
        <v>3.8422776518014601</v>
      </c>
      <c r="O23" s="131">
        <v>0</v>
      </c>
      <c r="P23" s="130">
        <v>535.39934492315399</v>
      </c>
      <c r="Q23" s="131">
        <v>0</v>
      </c>
      <c r="R23" s="130">
        <v>139.34426229508199</v>
      </c>
    </row>
    <row r="24" spans="7:18" x14ac:dyDescent="0.25">
      <c r="G24"/>
      <c r="I24">
        <v>0</v>
      </c>
      <c r="J24" s="128" t="s">
        <v>223</v>
      </c>
      <c r="K24" s="262">
        <v>261</v>
      </c>
      <c r="L24" s="263">
        <v>0</v>
      </c>
      <c r="M24" s="262">
        <v>347</v>
      </c>
      <c r="N24" s="130">
        <v>5.5494131655043404</v>
      </c>
      <c r="O24" s="131">
        <v>0</v>
      </c>
      <c r="P24" s="130">
        <v>737.79554345977203</v>
      </c>
      <c r="Q24" s="131">
        <v>0</v>
      </c>
      <c r="R24" s="130">
        <v>132.950191570881</v>
      </c>
    </row>
    <row r="25" spans="7:18" x14ac:dyDescent="0.25">
      <c r="G25"/>
      <c r="I25">
        <v>1</v>
      </c>
      <c r="J25" s="128" t="s">
        <v>193</v>
      </c>
      <c r="K25" s="262">
        <v>141</v>
      </c>
      <c r="L25" s="263">
        <v>3</v>
      </c>
      <c r="M25" s="262">
        <v>197</v>
      </c>
      <c r="N25" s="130">
        <v>3.9343164473959602</v>
      </c>
      <c r="O25" s="131">
        <v>8.3708860582892708</v>
      </c>
      <c r="P25" s="130">
        <v>549.68818449432899</v>
      </c>
      <c r="Q25" s="131">
        <v>2.12765957446809</v>
      </c>
      <c r="R25" s="130">
        <v>139.71631205673799</v>
      </c>
    </row>
    <row r="26" spans="7:18" x14ac:dyDescent="0.25">
      <c r="G26"/>
      <c r="I26">
        <v>0</v>
      </c>
      <c r="J26" s="128" t="s">
        <v>224</v>
      </c>
      <c r="K26" s="262">
        <v>51</v>
      </c>
      <c r="L26" s="263">
        <v>0</v>
      </c>
      <c r="M26" s="262">
        <v>62</v>
      </c>
      <c r="N26" s="130">
        <v>3.2737426581506601</v>
      </c>
      <c r="O26" s="131">
        <v>0</v>
      </c>
      <c r="P26" s="130">
        <v>397.98440157909903</v>
      </c>
      <c r="Q26" s="131">
        <v>0</v>
      </c>
      <c r="R26" s="130">
        <v>121.56862745098</v>
      </c>
    </row>
    <row r="27" spans="7:18" x14ac:dyDescent="0.25">
      <c r="G27"/>
      <c r="I27">
        <v>0</v>
      </c>
      <c r="J27" s="128" t="s">
        <v>225</v>
      </c>
      <c r="K27" s="262">
        <v>119</v>
      </c>
      <c r="L27" s="263">
        <v>2</v>
      </c>
      <c r="M27" s="262">
        <v>165</v>
      </c>
      <c r="N27" s="130">
        <v>4.6069568920462203</v>
      </c>
      <c r="O27" s="131">
        <v>7.7427846925146602</v>
      </c>
      <c r="P27" s="130">
        <v>638.77973713246001</v>
      </c>
      <c r="Q27" s="131">
        <v>1.6806722689075599</v>
      </c>
      <c r="R27" s="130">
        <v>138.65546218487401</v>
      </c>
    </row>
    <row r="28" spans="7:18" x14ac:dyDescent="0.25">
      <c r="G28"/>
      <c r="I28">
        <v>0</v>
      </c>
      <c r="J28" s="128" t="s">
        <v>226</v>
      </c>
      <c r="K28" s="262">
        <v>48</v>
      </c>
      <c r="L28" s="263">
        <v>4</v>
      </c>
      <c r="M28" s="262">
        <v>61</v>
      </c>
      <c r="N28" s="130">
        <v>2.9229082937522799</v>
      </c>
      <c r="O28" s="131">
        <v>24.357569114602398</v>
      </c>
      <c r="P28" s="130">
        <v>371.452928997686</v>
      </c>
      <c r="Q28" s="131">
        <v>8.3333333333333304</v>
      </c>
      <c r="R28" s="130">
        <v>127.083333333333</v>
      </c>
    </row>
    <row r="29" spans="7:18" x14ac:dyDescent="0.25">
      <c r="G29"/>
      <c r="I29">
        <v>0</v>
      </c>
      <c r="J29" s="128" t="s">
        <v>399</v>
      </c>
      <c r="K29" s="262">
        <v>3378</v>
      </c>
      <c r="L29" s="263">
        <v>38</v>
      </c>
      <c r="M29" s="262">
        <v>4520</v>
      </c>
      <c r="N29" s="130">
        <v>4.1556128144927298</v>
      </c>
      <c r="O29" s="131">
        <v>4.67475686651047</v>
      </c>
      <c r="P29" s="130">
        <v>556.05002727966701</v>
      </c>
      <c r="Q29" s="131">
        <v>1.1249259917110701</v>
      </c>
      <c r="R29" s="130">
        <v>133.806986382475</v>
      </c>
    </row>
    <row r="30" spans="7:18" x14ac:dyDescent="0.25">
      <c r="G30"/>
      <c r="I30">
        <v>0</v>
      </c>
      <c r="J30" s="128" t="s">
        <v>157</v>
      </c>
      <c r="K30" s="262">
        <v>1611</v>
      </c>
      <c r="L30" s="263">
        <v>34</v>
      </c>
      <c r="M30" s="262">
        <v>2312</v>
      </c>
      <c r="N30" s="130">
        <v>2.4076308897100298</v>
      </c>
      <c r="O30" s="131">
        <v>5.08128182806586</v>
      </c>
      <c r="P30" s="130">
        <v>345.52716430847897</v>
      </c>
      <c r="Q30" s="131">
        <v>2.1104903786468001</v>
      </c>
      <c r="R30" s="130">
        <v>143.51334574798301</v>
      </c>
    </row>
    <row r="31" spans="7:18" x14ac:dyDescent="0.25">
      <c r="G31"/>
      <c r="I31">
        <v>0</v>
      </c>
      <c r="J31" s="128" t="s">
        <v>175</v>
      </c>
      <c r="K31" s="262">
        <v>4989</v>
      </c>
      <c r="L31" s="263">
        <v>72</v>
      </c>
      <c r="M31" s="262">
        <v>6832</v>
      </c>
      <c r="N31" s="130">
        <v>3.3663990326579198</v>
      </c>
      <c r="O31" s="131">
        <v>4.8583028733487703</v>
      </c>
      <c r="P31" s="130">
        <v>460.99896153776098</v>
      </c>
      <c r="Q31" s="131">
        <v>1.44317498496693</v>
      </c>
      <c r="R31" s="130">
        <v>136.941270795751</v>
      </c>
    </row>
    <row r="32" spans="7:18" ht="15" customHeight="1" x14ac:dyDescent="0.25">
      <c r="G32"/>
      <c r="J32" s="350" t="s">
        <v>41</v>
      </c>
      <c r="K32" s="292"/>
      <c r="L32" s="292"/>
      <c r="M32" s="292"/>
      <c r="N32" s="292"/>
      <c r="O32" s="292"/>
      <c r="P32" s="292"/>
      <c r="Q32" s="292"/>
      <c r="R32" s="292"/>
    </row>
    <row r="33" spans="7:18" x14ac:dyDescent="0.25">
      <c r="G33"/>
      <c r="J33" s="350" t="s">
        <v>42</v>
      </c>
      <c r="K33" s="292"/>
      <c r="L33" s="292"/>
      <c r="M33" s="292"/>
      <c r="N33" s="292"/>
      <c r="O33" s="292"/>
      <c r="P33" s="292"/>
      <c r="Q33" s="292"/>
      <c r="R33" s="292"/>
    </row>
    <row r="34" spans="7:18" x14ac:dyDescent="0.25">
      <c r="G34"/>
      <c r="J34" s="261"/>
    </row>
  </sheetData>
  <mergeCells count="10">
    <mergeCell ref="Q4:Q5"/>
    <mergeCell ref="R4:R5"/>
    <mergeCell ref="J32:R32"/>
    <mergeCell ref="J33:R33"/>
    <mergeCell ref="K4:K5"/>
    <mergeCell ref="L4:L5"/>
    <mergeCell ref="M4:M5"/>
    <mergeCell ref="N4:N5"/>
    <mergeCell ref="O4:O5"/>
    <mergeCell ref="P4:P5"/>
  </mergeCells>
  <conditionalFormatting sqref="I6:R31">
    <cfRule type="expression" dxfId="13" priority="1">
      <formula>$I6&gt;0</formula>
    </cfRule>
  </conditionalFormatting>
  <conditionalFormatting sqref="J6:R34">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3"/>
  <sheetViews>
    <sheetView showGridLines="0" workbookViewId="0">
      <selection activeCell="I1" sqref="I1"/>
    </sheetView>
  </sheetViews>
  <sheetFormatPr defaultRowHeight="15" x14ac:dyDescent="0.25"/>
  <cols>
    <col min="1" max="1" width="6.28515625" customWidth="1"/>
    <col min="2" max="8" width="24" hidden="1" customWidth="1"/>
    <col min="9" max="9" width="24" customWidth="1"/>
  </cols>
  <sheetData>
    <row r="1" spans="8:15" x14ac:dyDescent="0.25">
      <c r="I1" s="255" t="s">
        <v>322</v>
      </c>
    </row>
    <row r="2" spans="8:15" x14ac:dyDescent="0.25">
      <c r="I2" s="2" t="s">
        <v>401</v>
      </c>
      <c r="K2" s="132"/>
      <c r="N2" s="132"/>
    </row>
    <row r="3" spans="8:15" x14ac:dyDescent="0.25">
      <c r="I3" s="242" t="s">
        <v>345</v>
      </c>
      <c r="J3" s="242"/>
      <c r="K3" s="242"/>
      <c r="L3" s="242"/>
      <c r="M3" s="242"/>
      <c r="N3" s="242"/>
      <c r="O3" s="242"/>
    </row>
    <row r="4" spans="8:15" x14ac:dyDescent="0.25">
      <c r="I4" s="306" t="s">
        <v>158</v>
      </c>
      <c r="J4" s="293" t="s">
        <v>23</v>
      </c>
      <c r="K4" s="293"/>
      <c r="L4" s="293"/>
      <c r="M4" s="341" t="s">
        <v>159</v>
      </c>
      <c r="N4" s="341"/>
      <c r="O4" s="341"/>
    </row>
    <row r="5" spans="8:15" ht="18.75" customHeight="1" x14ac:dyDescent="0.25">
      <c r="I5" s="307"/>
      <c r="J5" s="3" t="s">
        <v>1</v>
      </c>
      <c r="K5" s="3" t="s">
        <v>2</v>
      </c>
      <c r="L5" s="3" t="s">
        <v>3</v>
      </c>
      <c r="M5" s="3" t="s">
        <v>1</v>
      </c>
      <c r="N5" s="3" t="s">
        <v>2</v>
      </c>
      <c r="O5" s="3" t="s">
        <v>3</v>
      </c>
    </row>
    <row r="6" spans="8:15" x14ac:dyDescent="0.25">
      <c r="H6" s="170">
        <v>0</v>
      </c>
      <c r="I6" s="211" t="s">
        <v>209</v>
      </c>
      <c r="J6" s="264">
        <v>218</v>
      </c>
      <c r="K6" s="264">
        <v>0</v>
      </c>
      <c r="L6" s="264">
        <v>257</v>
      </c>
      <c r="M6" s="264">
        <v>71</v>
      </c>
      <c r="N6" s="264">
        <v>3</v>
      </c>
      <c r="O6" s="264">
        <v>98</v>
      </c>
    </row>
    <row r="7" spans="8:15" x14ac:dyDescent="0.25">
      <c r="H7" s="170">
        <v>1</v>
      </c>
      <c r="I7" s="211" t="s">
        <v>210</v>
      </c>
      <c r="J7" s="264">
        <v>371</v>
      </c>
      <c r="K7" s="264">
        <v>1</v>
      </c>
      <c r="L7" s="264">
        <v>444</v>
      </c>
      <c r="M7" s="264">
        <v>90</v>
      </c>
      <c r="N7" s="264">
        <v>2</v>
      </c>
      <c r="O7" s="264">
        <v>123</v>
      </c>
    </row>
    <row r="8" spans="8:15" x14ac:dyDescent="0.25">
      <c r="H8" s="170">
        <v>1</v>
      </c>
      <c r="I8" s="211" t="s">
        <v>211</v>
      </c>
      <c r="J8" s="264">
        <v>21</v>
      </c>
      <c r="K8" s="264">
        <v>1</v>
      </c>
      <c r="L8" s="264">
        <v>27</v>
      </c>
      <c r="M8" s="264">
        <v>34</v>
      </c>
      <c r="N8" s="264">
        <v>0</v>
      </c>
      <c r="O8" s="264">
        <v>50</v>
      </c>
    </row>
    <row r="9" spans="8:15" x14ac:dyDescent="0.25">
      <c r="H9" s="170">
        <v>0</v>
      </c>
      <c r="I9" s="211" t="s">
        <v>258</v>
      </c>
      <c r="J9" s="264">
        <v>31</v>
      </c>
      <c r="K9" s="264">
        <v>0</v>
      </c>
      <c r="L9" s="264">
        <v>42</v>
      </c>
      <c r="M9" s="264">
        <v>7</v>
      </c>
      <c r="N9" s="264">
        <v>1</v>
      </c>
      <c r="O9" s="264">
        <v>9</v>
      </c>
    </row>
    <row r="10" spans="8:15" x14ac:dyDescent="0.25">
      <c r="H10" s="170">
        <v>1</v>
      </c>
      <c r="I10" s="211" t="s">
        <v>190</v>
      </c>
      <c r="J10" s="264">
        <v>348</v>
      </c>
      <c r="K10" s="264">
        <v>1</v>
      </c>
      <c r="L10" s="264">
        <v>465</v>
      </c>
      <c r="M10" s="264">
        <v>61</v>
      </c>
      <c r="N10" s="264">
        <v>1</v>
      </c>
      <c r="O10" s="264">
        <v>91</v>
      </c>
    </row>
    <row r="11" spans="8:15" x14ac:dyDescent="0.25">
      <c r="H11" s="170">
        <v>0</v>
      </c>
      <c r="I11" s="211" t="s">
        <v>212</v>
      </c>
      <c r="J11" s="264">
        <v>48</v>
      </c>
      <c r="K11" s="264">
        <v>1</v>
      </c>
      <c r="L11" s="264">
        <v>79</v>
      </c>
      <c r="M11" s="264">
        <v>24</v>
      </c>
      <c r="N11" s="264">
        <v>0</v>
      </c>
      <c r="O11" s="264">
        <v>43</v>
      </c>
    </row>
    <row r="12" spans="8:15" x14ac:dyDescent="0.25">
      <c r="H12" s="170">
        <v>0</v>
      </c>
      <c r="I12" s="211" t="s">
        <v>213</v>
      </c>
      <c r="J12" s="264">
        <v>43</v>
      </c>
      <c r="K12" s="264">
        <v>0</v>
      </c>
      <c r="L12" s="264">
        <v>55</v>
      </c>
      <c r="M12" s="264">
        <v>8</v>
      </c>
      <c r="N12" s="264">
        <v>1</v>
      </c>
      <c r="O12" s="264">
        <v>14</v>
      </c>
    </row>
    <row r="13" spans="8:15" x14ac:dyDescent="0.25">
      <c r="H13" s="170">
        <v>0</v>
      </c>
      <c r="I13" s="211" t="s">
        <v>214</v>
      </c>
      <c r="J13" s="264">
        <v>76</v>
      </c>
      <c r="K13" s="264">
        <v>0</v>
      </c>
      <c r="L13" s="264">
        <v>95</v>
      </c>
      <c r="M13" s="264">
        <v>29</v>
      </c>
      <c r="N13" s="264">
        <v>0</v>
      </c>
      <c r="O13" s="264">
        <v>42</v>
      </c>
    </row>
    <row r="14" spans="8:15" x14ac:dyDescent="0.25">
      <c r="H14" s="170">
        <v>0</v>
      </c>
      <c r="I14" s="211" t="s">
        <v>215</v>
      </c>
      <c r="J14" s="264">
        <v>138</v>
      </c>
      <c r="K14" s="264">
        <v>0</v>
      </c>
      <c r="L14" s="264">
        <v>189</v>
      </c>
      <c r="M14" s="264">
        <v>32</v>
      </c>
      <c r="N14" s="264">
        <v>0</v>
      </c>
      <c r="O14" s="264">
        <v>55</v>
      </c>
    </row>
    <row r="15" spans="8:15" x14ac:dyDescent="0.25">
      <c r="H15" s="170">
        <v>0</v>
      </c>
      <c r="I15" s="211" t="s">
        <v>216</v>
      </c>
      <c r="J15" s="264">
        <v>55</v>
      </c>
      <c r="K15" s="264">
        <v>0</v>
      </c>
      <c r="L15" s="264">
        <v>74</v>
      </c>
      <c r="M15" s="264">
        <v>28</v>
      </c>
      <c r="N15" s="264">
        <v>0</v>
      </c>
      <c r="O15" s="264">
        <v>47</v>
      </c>
    </row>
    <row r="16" spans="8:15" x14ac:dyDescent="0.25">
      <c r="H16" s="170">
        <v>0</v>
      </c>
      <c r="I16" s="211" t="s">
        <v>217</v>
      </c>
      <c r="J16" s="264">
        <v>169</v>
      </c>
      <c r="K16" s="264">
        <v>4</v>
      </c>
      <c r="L16" s="264">
        <v>209</v>
      </c>
      <c r="M16" s="264">
        <v>45</v>
      </c>
      <c r="N16" s="264">
        <v>1</v>
      </c>
      <c r="O16" s="264">
        <v>68</v>
      </c>
    </row>
    <row r="17" spans="8:15" x14ac:dyDescent="0.25">
      <c r="H17" s="170">
        <v>0</v>
      </c>
      <c r="I17" s="211" t="s">
        <v>218</v>
      </c>
      <c r="J17" s="264">
        <v>179</v>
      </c>
      <c r="K17" s="264">
        <v>0</v>
      </c>
      <c r="L17" s="264">
        <v>226</v>
      </c>
      <c r="M17" s="264">
        <v>28</v>
      </c>
      <c r="N17" s="264">
        <v>2</v>
      </c>
      <c r="O17" s="264">
        <v>38</v>
      </c>
    </row>
    <row r="18" spans="8:15" x14ac:dyDescent="0.25">
      <c r="H18" s="170">
        <v>1</v>
      </c>
      <c r="I18" s="211" t="s">
        <v>191</v>
      </c>
      <c r="J18" s="264">
        <v>104</v>
      </c>
      <c r="K18" s="264">
        <v>1</v>
      </c>
      <c r="L18" s="264">
        <v>115</v>
      </c>
      <c r="M18" s="264">
        <v>50</v>
      </c>
      <c r="N18" s="264">
        <v>3</v>
      </c>
      <c r="O18" s="264">
        <v>77</v>
      </c>
    </row>
    <row r="19" spans="8:15" x14ac:dyDescent="0.25">
      <c r="H19" s="170">
        <v>0</v>
      </c>
      <c r="I19" s="211" t="s">
        <v>219</v>
      </c>
      <c r="J19" s="264">
        <v>23</v>
      </c>
      <c r="K19" s="264">
        <v>0</v>
      </c>
      <c r="L19" s="264">
        <v>29</v>
      </c>
      <c r="M19" s="264">
        <v>29</v>
      </c>
      <c r="N19" s="264">
        <v>1</v>
      </c>
      <c r="O19" s="264">
        <v>55</v>
      </c>
    </row>
    <row r="20" spans="8:15" x14ac:dyDescent="0.25">
      <c r="H20" s="170">
        <v>0</v>
      </c>
      <c r="I20" s="211" t="s">
        <v>220</v>
      </c>
      <c r="J20" s="264">
        <v>28</v>
      </c>
      <c r="K20" s="264">
        <v>0</v>
      </c>
      <c r="L20" s="264">
        <v>38</v>
      </c>
      <c r="M20" s="264">
        <v>33</v>
      </c>
      <c r="N20" s="264">
        <v>0</v>
      </c>
      <c r="O20" s="264">
        <v>68</v>
      </c>
    </row>
    <row r="21" spans="8:15" x14ac:dyDescent="0.25">
      <c r="H21" s="170">
        <v>0</v>
      </c>
      <c r="I21" s="211" t="s">
        <v>221</v>
      </c>
      <c r="J21" s="264">
        <v>50</v>
      </c>
      <c r="K21" s="264">
        <v>3</v>
      </c>
      <c r="L21" s="264">
        <v>63</v>
      </c>
      <c r="M21" s="264">
        <v>37</v>
      </c>
      <c r="N21" s="264">
        <v>0</v>
      </c>
      <c r="O21" s="264">
        <v>63</v>
      </c>
    </row>
    <row r="22" spans="8:15" x14ac:dyDescent="0.25">
      <c r="H22" s="170">
        <v>1</v>
      </c>
      <c r="I22" s="211" t="s">
        <v>192</v>
      </c>
      <c r="J22" s="264">
        <v>133</v>
      </c>
      <c r="K22" s="264">
        <v>0</v>
      </c>
      <c r="L22" s="264">
        <v>171</v>
      </c>
      <c r="M22" s="264">
        <v>56</v>
      </c>
      <c r="N22" s="264">
        <v>2</v>
      </c>
      <c r="O22" s="264">
        <v>84</v>
      </c>
    </row>
    <row r="23" spans="8:15" x14ac:dyDescent="0.25">
      <c r="H23" s="170">
        <v>0</v>
      </c>
      <c r="I23" s="211" t="s">
        <v>222</v>
      </c>
      <c r="J23" s="264">
        <v>37</v>
      </c>
      <c r="K23" s="264">
        <v>0</v>
      </c>
      <c r="L23" s="264">
        <v>47</v>
      </c>
      <c r="M23" s="264">
        <v>24</v>
      </c>
      <c r="N23" s="264">
        <v>0</v>
      </c>
      <c r="O23" s="264">
        <v>38</v>
      </c>
    </row>
    <row r="24" spans="8:15" x14ac:dyDescent="0.25">
      <c r="H24" s="170">
        <v>0</v>
      </c>
      <c r="I24" s="211" t="s">
        <v>223</v>
      </c>
      <c r="J24" s="264">
        <v>241</v>
      </c>
      <c r="K24" s="264">
        <v>0</v>
      </c>
      <c r="L24" s="264">
        <v>310</v>
      </c>
      <c r="M24" s="264">
        <v>20</v>
      </c>
      <c r="N24" s="264">
        <v>0</v>
      </c>
      <c r="O24" s="264">
        <v>37</v>
      </c>
    </row>
    <row r="25" spans="8:15" x14ac:dyDescent="0.25">
      <c r="H25" s="170">
        <v>1</v>
      </c>
      <c r="I25" s="211" t="s">
        <v>193</v>
      </c>
      <c r="J25" s="264">
        <v>80</v>
      </c>
      <c r="K25" s="264">
        <v>1</v>
      </c>
      <c r="L25" s="264">
        <v>103</v>
      </c>
      <c r="M25" s="264">
        <v>61</v>
      </c>
      <c r="N25" s="264">
        <v>2</v>
      </c>
      <c r="O25" s="264">
        <v>94</v>
      </c>
    </row>
    <row r="26" spans="8:15" x14ac:dyDescent="0.25">
      <c r="H26" s="170">
        <v>0</v>
      </c>
      <c r="I26" s="211" t="s">
        <v>224</v>
      </c>
      <c r="J26" s="264">
        <v>44</v>
      </c>
      <c r="K26" s="264">
        <v>0</v>
      </c>
      <c r="L26" s="264">
        <v>55</v>
      </c>
      <c r="M26" s="264">
        <v>7</v>
      </c>
      <c r="N26" s="264">
        <v>0</v>
      </c>
      <c r="O26" s="264">
        <v>7</v>
      </c>
    </row>
    <row r="27" spans="8:15" x14ac:dyDescent="0.25">
      <c r="H27" s="170">
        <v>0</v>
      </c>
      <c r="I27" s="211" t="s">
        <v>225</v>
      </c>
      <c r="J27" s="264">
        <v>97</v>
      </c>
      <c r="K27" s="264">
        <v>1</v>
      </c>
      <c r="L27" s="264">
        <v>127</v>
      </c>
      <c r="M27" s="264">
        <v>22</v>
      </c>
      <c r="N27" s="264">
        <v>1</v>
      </c>
      <c r="O27" s="264">
        <v>38</v>
      </c>
    </row>
    <row r="28" spans="8:15" x14ac:dyDescent="0.25">
      <c r="H28" s="170">
        <v>0</v>
      </c>
      <c r="I28" s="211" t="s">
        <v>226</v>
      </c>
      <c r="J28" s="264">
        <v>22</v>
      </c>
      <c r="K28" s="264">
        <v>1</v>
      </c>
      <c r="L28" s="264">
        <v>24</v>
      </c>
      <c r="M28" s="264">
        <v>26</v>
      </c>
      <c r="N28" s="264">
        <v>3</v>
      </c>
      <c r="O28" s="264">
        <v>37</v>
      </c>
    </row>
    <row r="29" spans="8:15" x14ac:dyDescent="0.25">
      <c r="H29" s="170">
        <v>0</v>
      </c>
      <c r="I29" s="211" t="s">
        <v>399</v>
      </c>
      <c r="J29" s="264">
        <v>2556</v>
      </c>
      <c r="K29" s="264">
        <v>15</v>
      </c>
      <c r="L29" s="264">
        <v>3244</v>
      </c>
      <c r="M29" s="264">
        <v>822</v>
      </c>
      <c r="N29" s="264">
        <v>23</v>
      </c>
      <c r="O29" s="264">
        <v>1276</v>
      </c>
    </row>
    <row r="30" spans="8:15" x14ac:dyDescent="0.25">
      <c r="H30" s="170">
        <v>0</v>
      </c>
      <c r="I30" s="211" t="s">
        <v>156</v>
      </c>
      <c r="J30" s="264">
        <v>810</v>
      </c>
      <c r="K30" s="264">
        <v>13</v>
      </c>
      <c r="L30" s="264">
        <v>1085</v>
      </c>
      <c r="M30" s="264">
        <v>801</v>
      </c>
      <c r="N30" s="264">
        <v>21</v>
      </c>
      <c r="O30" s="264">
        <v>1227</v>
      </c>
    </row>
    <row r="31" spans="8:15" x14ac:dyDescent="0.25">
      <c r="H31" s="170">
        <v>0</v>
      </c>
      <c r="I31" s="211" t="s">
        <v>175</v>
      </c>
      <c r="J31" s="264">
        <v>3366</v>
      </c>
      <c r="K31" s="264">
        <v>28</v>
      </c>
      <c r="L31" s="264">
        <v>4329</v>
      </c>
      <c r="M31" s="264">
        <v>1623</v>
      </c>
      <c r="N31" s="264">
        <v>44</v>
      </c>
      <c r="O31" s="264">
        <v>2503</v>
      </c>
    </row>
    <row r="32" spans="8:15" x14ac:dyDescent="0.25">
      <c r="H32" s="170"/>
      <c r="I32" s="211"/>
      <c r="J32" s="199"/>
      <c r="K32" s="199"/>
      <c r="L32" s="199"/>
      <c r="M32" s="212"/>
      <c r="N32" s="212"/>
      <c r="O32" s="212"/>
    </row>
    <row r="33" spans="8:15" x14ac:dyDescent="0.25">
      <c r="H33" s="170"/>
      <c r="I33" s="211"/>
      <c r="J33" s="199"/>
      <c r="K33" s="199"/>
      <c r="L33" s="199"/>
      <c r="M33" s="212"/>
      <c r="N33" s="212"/>
      <c r="O33" s="212"/>
    </row>
  </sheetData>
  <mergeCells count="3">
    <mergeCell ref="I4:I5"/>
    <mergeCell ref="J4:L4"/>
    <mergeCell ref="M4:O4"/>
  </mergeCells>
  <conditionalFormatting sqref="H6:O33">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3 L6:L33 N6:N33">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G1" sqref="G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322</v>
      </c>
    </row>
    <row r="2" spans="1:4" x14ac:dyDescent="0.25">
      <c r="B2" s="2" t="s">
        <v>357</v>
      </c>
    </row>
    <row r="4" spans="1:4" x14ac:dyDescent="0.25">
      <c r="B4" s="351" t="s">
        <v>160</v>
      </c>
      <c r="C4" s="352" t="s">
        <v>161</v>
      </c>
      <c r="D4" s="352"/>
    </row>
    <row r="5" spans="1:4" x14ac:dyDescent="0.25">
      <c r="B5" s="351"/>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206</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208</v>
      </c>
      <c r="C16" s="163">
        <v>306.13061102829101</v>
      </c>
      <c r="D16" s="164">
        <v>365628779</v>
      </c>
    </row>
    <row r="17" spans="2:4" x14ac:dyDescent="0.25">
      <c r="B17" s="166" t="s">
        <v>207</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3"/>
  <sheetViews>
    <sheetView showGridLines="0" zoomScaleNormal="100" workbookViewId="0">
      <selection activeCell="O2" sqref="O2"/>
    </sheetView>
  </sheetViews>
  <sheetFormatPr defaultRowHeight="15" x14ac:dyDescent="0.25"/>
  <cols>
    <col min="1" max="1" width="6.7109375" customWidth="1"/>
    <col min="2" max="2" width="9.5703125" customWidth="1"/>
  </cols>
  <sheetData>
    <row r="1" spans="1:18" x14ac:dyDescent="0.25">
      <c r="A1" s="255" t="s">
        <v>322</v>
      </c>
    </row>
    <row r="2" spans="1:18" x14ac:dyDescent="0.25">
      <c r="B2" s="60" t="s">
        <v>385</v>
      </c>
      <c r="C2" s="76"/>
      <c r="D2" s="76"/>
      <c r="E2" s="76"/>
      <c r="F2" s="76"/>
      <c r="G2" s="76"/>
      <c r="H2" s="76"/>
      <c r="I2" s="76"/>
      <c r="J2" s="76"/>
      <c r="K2" s="76"/>
      <c r="L2" s="76"/>
      <c r="M2" s="76"/>
      <c r="N2" s="76"/>
      <c r="O2" s="76"/>
    </row>
    <row r="3" spans="1:18" x14ac:dyDescent="0.25">
      <c r="B3" s="167" t="s">
        <v>358</v>
      </c>
      <c r="C3" s="76"/>
      <c r="D3" s="76"/>
      <c r="E3" s="76"/>
      <c r="F3" s="76"/>
      <c r="G3" s="76"/>
      <c r="H3" s="76"/>
      <c r="I3" s="76"/>
      <c r="J3" s="76"/>
      <c r="K3" s="76"/>
      <c r="L3" s="76"/>
      <c r="M3" s="76"/>
      <c r="N3" s="76"/>
      <c r="O3" s="76"/>
    </row>
    <row r="4" spans="1:18" ht="15" customHeight="1" x14ac:dyDescent="0.25">
      <c r="B4" s="356" t="s">
        <v>90</v>
      </c>
      <c r="C4" s="361" t="s">
        <v>120</v>
      </c>
      <c r="D4" s="361"/>
      <c r="E4" s="361"/>
      <c r="F4" s="361"/>
      <c r="G4" s="361"/>
      <c r="H4" s="361"/>
      <c r="I4" s="361"/>
      <c r="J4" s="361"/>
      <c r="K4" s="361"/>
      <c r="L4" s="361"/>
      <c r="M4" s="361"/>
      <c r="N4" s="361"/>
      <c r="O4" s="361"/>
      <c r="P4" s="361"/>
      <c r="Q4" s="361"/>
      <c r="R4" s="353" t="s">
        <v>9</v>
      </c>
    </row>
    <row r="5" spans="1:18" ht="15" customHeight="1" x14ac:dyDescent="0.25">
      <c r="B5" s="357"/>
      <c r="C5" s="287" t="s">
        <v>23</v>
      </c>
      <c r="D5" s="287"/>
      <c r="E5" s="287"/>
      <c r="F5" s="287"/>
      <c r="G5" s="287"/>
      <c r="H5" s="359" t="s">
        <v>24</v>
      </c>
      <c r="I5" s="359"/>
      <c r="J5" s="359"/>
      <c r="K5" s="359"/>
      <c r="L5" s="359"/>
      <c r="M5" s="360" t="s">
        <v>121</v>
      </c>
      <c r="N5" s="360"/>
      <c r="O5" s="360"/>
      <c r="P5" s="360"/>
      <c r="Q5" s="360"/>
      <c r="R5" s="354"/>
    </row>
    <row r="6" spans="1:18" ht="40.5" x14ac:dyDescent="0.25">
      <c r="B6" s="358"/>
      <c r="C6" s="133" t="s">
        <v>122</v>
      </c>
      <c r="D6" s="133" t="s">
        <v>123</v>
      </c>
      <c r="E6" s="133" t="s">
        <v>124</v>
      </c>
      <c r="F6" s="168" t="s">
        <v>205</v>
      </c>
      <c r="G6" s="133" t="s">
        <v>9</v>
      </c>
      <c r="H6" s="133" t="s">
        <v>122</v>
      </c>
      <c r="I6" s="133" t="s">
        <v>123</v>
      </c>
      <c r="J6" s="133" t="s">
        <v>124</v>
      </c>
      <c r="K6" s="133" t="s">
        <v>205</v>
      </c>
      <c r="L6" s="133" t="s">
        <v>9</v>
      </c>
      <c r="M6" s="133" t="s">
        <v>122</v>
      </c>
      <c r="N6" s="133" t="s">
        <v>123</v>
      </c>
      <c r="O6" s="133" t="s">
        <v>124</v>
      </c>
      <c r="P6" s="133" t="s">
        <v>205</v>
      </c>
      <c r="Q6" s="133" t="s">
        <v>9</v>
      </c>
      <c r="R6" s="355"/>
    </row>
    <row r="7" spans="1:18" ht="27" x14ac:dyDescent="0.25">
      <c r="B7" s="195" t="s">
        <v>189</v>
      </c>
      <c r="C7" s="203">
        <v>37</v>
      </c>
      <c r="D7" s="203">
        <v>142</v>
      </c>
      <c r="E7" s="203">
        <v>676</v>
      </c>
      <c r="F7" s="203" t="s">
        <v>30</v>
      </c>
      <c r="G7" s="203">
        <v>855</v>
      </c>
      <c r="H7" s="203">
        <v>46</v>
      </c>
      <c r="I7" s="203" t="s">
        <v>30</v>
      </c>
      <c r="J7" s="204" t="s">
        <v>30</v>
      </c>
      <c r="K7" s="204" t="s">
        <v>30</v>
      </c>
      <c r="L7" s="204">
        <v>46</v>
      </c>
      <c r="M7" s="204">
        <v>52</v>
      </c>
      <c r="N7" s="204">
        <v>125</v>
      </c>
      <c r="O7" s="204">
        <v>165</v>
      </c>
      <c r="P7" s="204" t="s">
        <v>30</v>
      </c>
      <c r="Q7" s="204">
        <v>342</v>
      </c>
      <c r="R7" s="204">
        <v>1243</v>
      </c>
    </row>
    <row r="8" spans="1:18" x14ac:dyDescent="0.25">
      <c r="B8" s="195" t="s">
        <v>190</v>
      </c>
      <c r="C8" s="203">
        <v>56</v>
      </c>
      <c r="D8" s="203">
        <v>302</v>
      </c>
      <c r="E8" s="203">
        <v>726</v>
      </c>
      <c r="F8" s="203" t="s">
        <v>30</v>
      </c>
      <c r="G8" s="203">
        <v>1084</v>
      </c>
      <c r="H8" s="203">
        <v>47</v>
      </c>
      <c r="I8" s="203" t="s">
        <v>30</v>
      </c>
      <c r="J8" s="204" t="s">
        <v>30</v>
      </c>
      <c r="K8" s="204" t="s">
        <v>30</v>
      </c>
      <c r="L8" s="204">
        <v>47</v>
      </c>
      <c r="M8" s="204">
        <v>74</v>
      </c>
      <c r="N8" s="204">
        <v>166</v>
      </c>
      <c r="O8" s="204">
        <v>123</v>
      </c>
      <c r="P8" s="204" t="s">
        <v>30</v>
      </c>
      <c r="Q8" s="204">
        <v>363</v>
      </c>
      <c r="R8" s="216">
        <v>1494</v>
      </c>
    </row>
    <row r="9" spans="1:18" x14ac:dyDescent="0.25">
      <c r="B9" s="195" t="s">
        <v>191</v>
      </c>
      <c r="C9" s="203">
        <v>80</v>
      </c>
      <c r="D9" s="203">
        <v>179</v>
      </c>
      <c r="E9" s="203">
        <v>334</v>
      </c>
      <c r="F9" s="203" t="s">
        <v>30</v>
      </c>
      <c r="G9" s="203">
        <v>593</v>
      </c>
      <c r="H9" s="203">
        <v>15</v>
      </c>
      <c r="I9" s="203" t="s">
        <v>30</v>
      </c>
      <c r="J9" s="204" t="s">
        <v>30</v>
      </c>
      <c r="K9" s="204" t="s">
        <v>30</v>
      </c>
      <c r="L9" s="204">
        <v>15</v>
      </c>
      <c r="M9" s="204">
        <v>82</v>
      </c>
      <c r="N9" s="204">
        <v>208</v>
      </c>
      <c r="O9" s="204">
        <v>104</v>
      </c>
      <c r="P9" s="204" t="s">
        <v>30</v>
      </c>
      <c r="Q9" s="204">
        <v>394</v>
      </c>
      <c r="R9" s="216">
        <v>1002</v>
      </c>
    </row>
    <row r="10" spans="1:18" x14ac:dyDescent="0.25">
      <c r="B10" s="195" t="s">
        <v>192</v>
      </c>
      <c r="C10" s="203">
        <v>62</v>
      </c>
      <c r="D10" s="203">
        <v>180</v>
      </c>
      <c r="E10" s="203">
        <v>282</v>
      </c>
      <c r="F10" s="203" t="s">
        <v>30</v>
      </c>
      <c r="G10" s="203">
        <v>524</v>
      </c>
      <c r="H10" s="203">
        <v>46</v>
      </c>
      <c r="I10" s="203" t="s">
        <v>30</v>
      </c>
      <c r="J10" s="204" t="s">
        <v>30</v>
      </c>
      <c r="K10" s="204" t="s">
        <v>30</v>
      </c>
      <c r="L10" s="204">
        <v>46</v>
      </c>
      <c r="M10" s="204">
        <v>21</v>
      </c>
      <c r="N10" s="204">
        <v>118</v>
      </c>
      <c r="O10" s="204">
        <v>27</v>
      </c>
      <c r="P10" s="204" t="s">
        <v>30</v>
      </c>
      <c r="Q10" s="204">
        <v>166</v>
      </c>
      <c r="R10" s="216">
        <v>736</v>
      </c>
    </row>
    <row r="11" spans="1:18" x14ac:dyDescent="0.25">
      <c r="B11" s="195" t="s">
        <v>193</v>
      </c>
      <c r="C11" s="203">
        <v>46</v>
      </c>
      <c r="D11" s="203">
        <v>99</v>
      </c>
      <c r="E11" s="203">
        <v>165</v>
      </c>
      <c r="F11" s="203" t="s">
        <v>30</v>
      </c>
      <c r="G11" s="203">
        <v>310</v>
      </c>
      <c r="H11" s="203">
        <v>34</v>
      </c>
      <c r="I11" s="203" t="s">
        <v>30</v>
      </c>
      <c r="J11" s="204" t="s">
        <v>30</v>
      </c>
      <c r="K11" s="204" t="s">
        <v>30</v>
      </c>
      <c r="L11" s="204">
        <v>34</v>
      </c>
      <c r="M11" s="204">
        <v>22</v>
      </c>
      <c r="N11" s="204">
        <v>102</v>
      </c>
      <c r="O11" s="204">
        <v>46</v>
      </c>
      <c r="P11" s="204" t="s">
        <v>30</v>
      </c>
      <c r="Q11" s="204">
        <v>170</v>
      </c>
      <c r="R11" s="216">
        <v>514</v>
      </c>
    </row>
    <row r="12" spans="1:18" x14ac:dyDescent="0.25">
      <c r="B12" s="195" t="s">
        <v>175</v>
      </c>
      <c r="C12" s="203">
        <v>281</v>
      </c>
      <c r="D12" s="203">
        <v>902</v>
      </c>
      <c r="E12" s="203">
        <v>2183</v>
      </c>
      <c r="F12" s="203" t="s">
        <v>30</v>
      </c>
      <c r="G12" s="203">
        <v>3366</v>
      </c>
      <c r="H12" s="203">
        <v>188</v>
      </c>
      <c r="I12" s="203" t="s">
        <v>30</v>
      </c>
      <c r="J12" s="204" t="s">
        <v>30</v>
      </c>
      <c r="K12" s="204" t="s">
        <v>30</v>
      </c>
      <c r="L12" s="204">
        <v>188</v>
      </c>
      <c r="M12" s="204">
        <v>251</v>
      </c>
      <c r="N12" s="204">
        <v>719</v>
      </c>
      <c r="O12" s="204">
        <v>465</v>
      </c>
      <c r="P12" s="204" t="s">
        <v>30</v>
      </c>
      <c r="Q12" s="204">
        <v>1435</v>
      </c>
      <c r="R12" s="216">
        <v>4989</v>
      </c>
    </row>
    <row r="13" spans="1:18" x14ac:dyDescent="0.25">
      <c r="B13" s="91" t="s">
        <v>184</v>
      </c>
    </row>
  </sheetData>
  <mergeCells count="6">
    <mergeCell ref="R4:R6"/>
    <mergeCell ref="B4:B6"/>
    <mergeCell ref="C5:G5"/>
    <mergeCell ref="H5:L5"/>
    <mergeCell ref="M5:Q5"/>
    <mergeCell ref="C4:Q4"/>
  </mergeCells>
  <conditionalFormatting sqref="B7:R12">
    <cfRule type="expression" dxfId="3" priority="2">
      <formula>$B7="Italia"</formula>
    </cfRule>
    <cfRule type="expression" dxfId="2" priority="11">
      <formula>$B7=""</formula>
    </cfRule>
    <cfRule type="expression" dxfId="1" priority="12">
      <formula>$B7&lt;&gt;""</formula>
    </cfRule>
  </conditionalFormatting>
  <conditionalFormatting sqref="C7:C12 E7:E12 G7:G12 I7:I12 K7:K12 M7:M12 O7:O12 Q7:Q12">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K2" sqref="K2"/>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322</v>
      </c>
    </row>
    <row r="2" spans="1:7" x14ac:dyDescent="0.25">
      <c r="B2" s="2" t="s">
        <v>386</v>
      </c>
    </row>
    <row r="3" spans="1:7" x14ac:dyDescent="0.25">
      <c r="B3" s="119" t="s">
        <v>345</v>
      </c>
    </row>
    <row r="4" spans="1:7" ht="40.5" x14ac:dyDescent="0.25">
      <c r="B4" s="120" t="s">
        <v>54</v>
      </c>
      <c r="C4" s="44" t="s">
        <v>122</v>
      </c>
      <c r="D4" s="44" t="s">
        <v>123</v>
      </c>
      <c r="E4" s="44" t="s">
        <v>124</v>
      </c>
      <c r="F4" s="44" t="s">
        <v>205</v>
      </c>
      <c r="G4" s="44" t="s">
        <v>9</v>
      </c>
    </row>
    <row r="5" spans="1:7" x14ac:dyDescent="0.25">
      <c r="B5" s="134" t="s">
        <v>55</v>
      </c>
      <c r="C5" s="214">
        <v>54</v>
      </c>
      <c r="D5" s="169">
        <v>111</v>
      </c>
      <c r="E5" s="214">
        <v>172</v>
      </c>
      <c r="F5" s="169" t="s">
        <v>30</v>
      </c>
      <c r="G5" s="213">
        <v>337</v>
      </c>
    </row>
    <row r="6" spans="1:7" x14ac:dyDescent="0.25">
      <c r="B6" s="134" t="s">
        <v>56</v>
      </c>
      <c r="C6" s="214">
        <v>53</v>
      </c>
      <c r="D6" s="169">
        <v>104</v>
      </c>
      <c r="E6" s="214">
        <v>165</v>
      </c>
      <c r="F6" s="169" t="s">
        <v>30</v>
      </c>
      <c r="G6" s="213">
        <v>322</v>
      </c>
    </row>
    <row r="7" spans="1:7" x14ac:dyDescent="0.25">
      <c r="B7" s="134" t="s">
        <v>57</v>
      </c>
      <c r="C7" s="214">
        <v>47</v>
      </c>
      <c r="D7" s="169">
        <v>98</v>
      </c>
      <c r="E7" s="214">
        <v>183</v>
      </c>
      <c r="F7" s="169" t="s">
        <v>30</v>
      </c>
      <c r="G7" s="213">
        <v>328</v>
      </c>
    </row>
    <row r="8" spans="1:7" x14ac:dyDescent="0.25">
      <c r="B8" s="134" t="s">
        <v>58</v>
      </c>
      <c r="C8" s="214">
        <v>54</v>
      </c>
      <c r="D8" s="169">
        <v>110</v>
      </c>
      <c r="E8" s="214">
        <v>198</v>
      </c>
      <c r="F8" s="169" t="s">
        <v>30</v>
      </c>
      <c r="G8" s="213">
        <v>362</v>
      </c>
    </row>
    <row r="9" spans="1:7" x14ac:dyDescent="0.25">
      <c r="B9" s="134" t="s">
        <v>59</v>
      </c>
      <c r="C9" s="214">
        <v>68</v>
      </c>
      <c r="D9" s="169">
        <v>154</v>
      </c>
      <c r="E9" s="214">
        <v>247</v>
      </c>
      <c r="F9" s="169" t="s">
        <v>30</v>
      </c>
      <c r="G9" s="213">
        <v>469</v>
      </c>
    </row>
    <row r="10" spans="1:7" x14ac:dyDescent="0.25">
      <c r="B10" s="134" t="s">
        <v>60</v>
      </c>
      <c r="C10" s="214">
        <v>70</v>
      </c>
      <c r="D10" s="169">
        <v>176</v>
      </c>
      <c r="E10" s="214">
        <v>288</v>
      </c>
      <c r="F10" s="169" t="s">
        <v>30</v>
      </c>
      <c r="G10" s="213">
        <v>534</v>
      </c>
    </row>
    <row r="11" spans="1:7" x14ac:dyDescent="0.25">
      <c r="B11" s="134" t="s">
        <v>61</v>
      </c>
      <c r="C11" s="214">
        <v>85</v>
      </c>
      <c r="D11" s="169">
        <v>196</v>
      </c>
      <c r="E11" s="214">
        <v>347</v>
      </c>
      <c r="F11" s="169" t="s">
        <v>30</v>
      </c>
      <c r="G11" s="213">
        <v>628</v>
      </c>
    </row>
    <row r="12" spans="1:7" x14ac:dyDescent="0.25">
      <c r="B12" s="134" t="s">
        <v>62</v>
      </c>
      <c r="C12" s="214">
        <v>71</v>
      </c>
      <c r="D12" s="169">
        <v>163</v>
      </c>
      <c r="E12" s="214">
        <v>289</v>
      </c>
      <c r="F12" s="169" t="s">
        <v>30</v>
      </c>
      <c r="G12" s="213">
        <v>523</v>
      </c>
    </row>
    <row r="13" spans="1:7" x14ac:dyDescent="0.25">
      <c r="B13" s="134" t="s">
        <v>63</v>
      </c>
      <c r="C13" s="214">
        <v>61</v>
      </c>
      <c r="D13" s="169">
        <v>128</v>
      </c>
      <c r="E13" s="214">
        <v>197</v>
      </c>
      <c r="F13" s="169" t="s">
        <v>30</v>
      </c>
      <c r="G13" s="213">
        <v>386</v>
      </c>
    </row>
    <row r="14" spans="1:7" x14ac:dyDescent="0.25">
      <c r="B14" s="134" t="s">
        <v>64</v>
      </c>
      <c r="C14" s="214">
        <v>52</v>
      </c>
      <c r="D14" s="169">
        <v>125</v>
      </c>
      <c r="E14" s="214">
        <v>195</v>
      </c>
      <c r="F14" s="169" t="s">
        <v>30</v>
      </c>
      <c r="G14" s="213">
        <v>372</v>
      </c>
    </row>
    <row r="15" spans="1:7" x14ac:dyDescent="0.25">
      <c r="B15" s="134" t="s">
        <v>65</v>
      </c>
      <c r="C15" s="214">
        <v>55</v>
      </c>
      <c r="D15" s="169">
        <v>125</v>
      </c>
      <c r="E15" s="214">
        <v>204</v>
      </c>
      <c r="F15" s="169" t="s">
        <v>30</v>
      </c>
      <c r="G15" s="213">
        <v>384</v>
      </c>
    </row>
    <row r="16" spans="1:7" x14ac:dyDescent="0.25">
      <c r="B16" s="134" t="s">
        <v>66</v>
      </c>
      <c r="C16" s="214">
        <v>50</v>
      </c>
      <c r="D16" s="169">
        <v>131</v>
      </c>
      <c r="E16" s="214">
        <v>163</v>
      </c>
      <c r="F16" s="169" t="s">
        <v>30</v>
      </c>
      <c r="G16" s="213">
        <v>344</v>
      </c>
    </row>
    <row r="17" spans="2:7" x14ac:dyDescent="0.25">
      <c r="B17" s="25" t="s">
        <v>9</v>
      </c>
      <c r="C17" s="150">
        <v>720</v>
      </c>
      <c r="D17" s="150">
        <v>1621</v>
      </c>
      <c r="E17" s="150">
        <v>2648</v>
      </c>
      <c r="F17" s="230" t="s">
        <v>30</v>
      </c>
      <c r="G17" s="150">
        <v>4989</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M2" sqref="M2"/>
    </sheetView>
  </sheetViews>
  <sheetFormatPr defaultRowHeight="15" x14ac:dyDescent="0.25"/>
  <cols>
    <col min="1" max="1" width="6.7109375" customWidth="1"/>
  </cols>
  <sheetData>
    <row r="1" spans="1:7" x14ac:dyDescent="0.25">
      <c r="A1" s="255" t="s">
        <v>322</v>
      </c>
    </row>
    <row r="2" spans="1:7" x14ac:dyDescent="0.25">
      <c r="B2" s="2" t="s">
        <v>387</v>
      </c>
      <c r="C2" s="76"/>
      <c r="D2" s="76"/>
      <c r="E2" s="76"/>
      <c r="F2" s="76"/>
      <c r="G2" s="76"/>
    </row>
    <row r="3" spans="1:7" x14ac:dyDescent="0.25">
      <c r="B3" s="16" t="s">
        <v>345</v>
      </c>
      <c r="C3" s="76"/>
      <c r="D3" s="76"/>
      <c r="E3" s="76"/>
      <c r="F3" s="76"/>
      <c r="G3" s="76"/>
    </row>
    <row r="4" spans="1:7" ht="54" x14ac:dyDescent="0.25">
      <c r="B4" s="121" t="s">
        <v>67</v>
      </c>
      <c r="C4" s="133" t="s">
        <v>122</v>
      </c>
      <c r="D4" s="133" t="s">
        <v>123</v>
      </c>
      <c r="E4" s="133" t="s">
        <v>124</v>
      </c>
      <c r="F4" s="133" t="s">
        <v>205</v>
      </c>
      <c r="G4" s="133" t="s">
        <v>9</v>
      </c>
    </row>
    <row r="5" spans="1:7" x14ac:dyDescent="0.25">
      <c r="B5" s="61" t="s">
        <v>68</v>
      </c>
      <c r="C5" s="11">
        <v>105</v>
      </c>
      <c r="D5" s="34">
        <v>195</v>
      </c>
      <c r="E5" s="11">
        <v>410</v>
      </c>
      <c r="F5" s="12" t="s">
        <v>30</v>
      </c>
      <c r="G5" s="70">
        <v>710</v>
      </c>
    </row>
    <row r="6" spans="1:7" x14ac:dyDescent="0.25">
      <c r="B6" s="61" t="s">
        <v>69</v>
      </c>
      <c r="C6" s="11">
        <v>88</v>
      </c>
      <c r="D6" s="34">
        <v>200</v>
      </c>
      <c r="E6" s="11">
        <v>422</v>
      </c>
      <c r="F6" s="12" t="s">
        <v>30</v>
      </c>
      <c r="G6" s="70">
        <v>710</v>
      </c>
    </row>
    <row r="7" spans="1:7" x14ac:dyDescent="0.25">
      <c r="B7" s="61" t="s">
        <v>70</v>
      </c>
      <c r="C7" s="11">
        <v>92</v>
      </c>
      <c r="D7" s="34">
        <v>225</v>
      </c>
      <c r="E7" s="11">
        <v>410</v>
      </c>
      <c r="F7" s="12" t="s">
        <v>30</v>
      </c>
      <c r="G7" s="70">
        <v>727</v>
      </c>
    </row>
    <row r="8" spans="1:7" x14ac:dyDescent="0.25">
      <c r="B8" s="61" t="s">
        <v>71</v>
      </c>
      <c r="C8" s="11">
        <v>112</v>
      </c>
      <c r="D8" s="34">
        <v>194</v>
      </c>
      <c r="E8" s="11">
        <v>383</v>
      </c>
      <c r="F8" s="12" t="s">
        <v>30</v>
      </c>
      <c r="G8" s="70">
        <v>689</v>
      </c>
    </row>
    <row r="9" spans="1:7" x14ac:dyDescent="0.25">
      <c r="B9" s="61" t="s">
        <v>72</v>
      </c>
      <c r="C9" s="11">
        <v>105</v>
      </c>
      <c r="D9" s="34">
        <v>275</v>
      </c>
      <c r="E9" s="11">
        <v>434</v>
      </c>
      <c r="F9" s="12" t="s">
        <v>30</v>
      </c>
      <c r="G9" s="70">
        <v>814</v>
      </c>
    </row>
    <row r="10" spans="1:7" x14ac:dyDescent="0.25">
      <c r="B10" s="61" t="s">
        <v>73</v>
      </c>
      <c r="C10" s="11">
        <v>115</v>
      </c>
      <c r="D10" s="34">
        <v>266</v>
      </c>
      <c r="E10" s="11">
        <v>408</v>
      </c>
      <c r="F10" s="12" t="s">
        <v>30</v>
      </c>
      <c r="G10" s="70">
        <v>789</v>
      </c>
    </row>
    <row r="11" spans="1:7" x14ac:dyDescent="0.25">
      <c r="B11" s="61" t="s">
        <v>74</v>
      </c>
      <c r="C11" s="11">
        <v>103</v>
      </c>
      <c r="D11" s="34">
        <v>266</v>
      </c>
      <c r="E11" s="11">
        <v>181</v>
      </c>
      <c r="F11" s="12" t="s">
        <v>30</v>
      </c>
      <c r="G11" s="70">
        <v>550</v>
      </c>
    </row>
    <row r="12" spans="1:7" x14ac:dyDescent="0.25">
      <c r="B12" s="25" t="s">
        <v>9</v>
      </c>
      <c r="C12" s="30">
        <v>720</v>
      </c>
      <c r="D12" s="30">
        <v>1621</v>
      </c>
      <c r="E12" s="30">
        <v>2648</v>
      </c>
      <c r="F12" s="30" t="s">
        <v>30</v>
      </c>
      <c r="G12" s="30">
        <v>4989</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M27" sqref="M27"/>
    </sheetView>
  </sheetViews>
  <sheetFormatPr defaultRowHeight="15" x14ac:dyDescent="0.25"/>
  <cols>
    <col min="1" max="1" width="6.7109375" customWidth="1"/>
    <col min="2" max="2" width="12.7109375" customWidth="1"/>
  </cols>
  <sheetData>
    <row r="1" spans="1:7" x14ac:dyDescent="0.25">
      <c r="A1" s="255" t="s">
        <v>322</v>
      </c>
    </row>
    <row r="2" spans="1:7" x14ac:dyDescent="0.25">
      <c r="B2" s="2" t="s">
        <v>388</v>
      </c>
      <c r="C2" s="58"/>
      <c r="D2" s="58"/>
      <c r="E2" s="58"/>
      <c r="F2" s="59"/>
    </row>
    <row r="3" spans="1:7" x14ac:dyDescent="0.25">
      <c r="B3" s="16" t="s">
        <v>359</v>
      </c>
      <c r="C3" s="122"/>
      <c r="D3" s="122"/>
      <c r="E3" s="122"/>
      <c r="F3" s="122"/>
    </row>
    <row r="4" spans="1:7" x14ac:dyDescent="0.25">
      <c r="B4" s="362" t="s">
        <v>89</v>
      </c>
      <c r="C4" s="363" t="s">
        <v>125</v>
      </c>
      <c r="D4" s="363" t="s">
        <v>126</v>
      </c>
      <c r="E4" s="363" t="s">
        <v>127</v>
      </c>
      <c r="F4" s="363" t="s">
        <v>205</v>
      </c>
      <c r="G4" s="363" t="s">
        <v>9</v>
      </c>
    </row>
    <row r="5" spans="1:7" x14ac:dyDescent="0.25">
      <c r="B5" s="362"/>
      <c r="C5" s="363"/>
      <c r="D5" s="363"/>
      <c r="E5" s="363"/>
      <c r="F5" s="363"/>
      <c r="G5" s="363"/>
    </row>
    <row r="6" spans="1:7" x14ac:dyDescent="0.25">
      <c r="B6" s="65" t="s">
        <v>402</v>
      </c>
      <c r="C6" s="217">
        <v>18</v>
      </c>
      <c r="D6" s="218">
        <v>46</v>
      </c>
      <c r="E6" s="217">
        <v>7</v>
      </c>
      <c r="F6" s="218" t="s">
        <v>30</v>
      </c>
      <c r="G6" s="219">
        <v>71</v>
      </c>
    </row>
    <row r="7" spans="1:7" x14ac:dyDescent="0.25">
      <c r="B7" s="65" t="s">
        <v>403</v>
      </c>
      <c r="C7" s="217">
        <v>14</v>
      </c>
      <c r="D7" s="218">
        <v>41</v>
      </c>
      <c r="E7" s="217" t="s">
        <v>30</v>
      </c>
      <c r="F7" s="218" t="s">
        <v>30</v>
      </c>
      <c r="G7" s="219">
        <v>55</v>
      </c>
    </row>
    <row r="8" spans="1:7" x14ac:dyDescent="0.25">
      <c r="B8" s="65" t="s">
        <v>404</v>
      </c>
      <c r="C8" s="217">
        <v>7</v>
      </c>
      <c r="D8" s="218">
        <v>26</v>
      </c>
      <c r="E8" s="217">
        <v>1</v>
      </c>
      <c r="F8" s="218" t="s">
        <v>30</v>
      </c>
      <c r="G8" s="219">
        <v>34</v>
      </c>
    </row>
    <row r="9" spans="1:7" x14ac:dyDescent="0.25">
      <c r="B9" s="65" t="s">
        <v>405</v>
      </c>
      <c r="C9" s="217">
        <v>18</v>
      </c>
      <c r="D9" s="218">
        <v>27</v>
      </c>
      <c r="E9" s="217" t="s">
        <v>30</v>
      </c>
      <c r="F9" s="218" t="s">
        <v>30</v>
      </c>
      <c r="G9" s="219">
        <v>45</v>
      </c>
    </row>
    <row r="10" spans="1:7" x14ac:dyDescent="0.25">
      <c r="B10" s="65" t="s">
        <v>406</v>
      </c>
      <c r="C10" s="217">
        <v>12</v>
      </c>
      <c r="D10" s="218">
        <v>24</v>
      </c>
      <c r="E10" s="217">
        <v>3</v>
      </c>
      <c r="F10" s="218" t="s">
        <v>30</v>
      </c>
      <c r="G10" s="219">
        <v>39</v>
      </c>
    </row>
    <row r="11" spans="1:7" x14ac:dyDescent="0.25">
      <c r="B11" s="65" t="s">
        <v>407</v>
      </c>
      <c r="C11" s="217">
        <v>15</v>
      </c>
      <c r="D11" s="218">
        <v>28</v>
      </c>
      <c r="E11" s="217">
        <v>1</v>
      </c>
      <c r="F11" s="218" t="s">
        <v>30</v>
      </c>
      <c r="G11" s="219">
        <v>44</v>
      </c>
    </row>
    <row r="12" spans="1:7" x14ac:dyDescent="0.25">
      <c r="B12" s="65" t="s">
        <v>408</v>
      </c>
      <c r="C12" s="217">
        <v>24</v>
      </c>
      <c r="D12" s="218">
        <v>48</v>
      </c>
      <c r="E12" s="217">
        <v>15</v>
      </c>
      <c r="F12" s="218" t="s">
        <v>30</v>
      </c>
      <c r="G12" s="219">
        <v>87</v>
      </c>
    </row>
    <row r="13" spans="1:7" x14ac:dyDescent="0.25">
      <c r="B13" s="65" t="s">
        <v>409</v>
      </c>
      <c r="C13" s="217">
        <v>31</v>
      </c>
      <c r="D13" s="218">
        <v>69</v>
      </c>
      <c r="E13" s="217">
        <v>169</v>
      </c>
      <c r="F13" s="218" t="s">
        <v>30</v>
      </c>
      <c r="G13" s="219">
        <v>269</v>
      </c>
    </row>
    <row r="14" spans="1:7" x14ac:dyDescent="0.25">
      <c r="B14" s="65" t="s">
        <v>410</v>
      </c>
      <c r="C14" s="217">
        <v>37</v>
      </c>
      <c r="D14" s="218">
        <v>63</v>
      </c>
      <c r="E14" s="217">
        <v>215</v>
      </c>
      <c r="F14" s="218" t="s">
        <v>30</v>
      </c>
      <c r="G14" s="219">
        <v>315</v>
      </c>
    </row>
    <row r="15" spans="1:7" x14ac:dyDescent="0.25">
      <c r="B15" s="65" t="s">
        <v>411</v>
      </c>
      <c r="C15" s="217">
        <v>25</v>
      </c>
      <c r="D15" s="218">
        <v>76</v>
      </c>
      <c r="E15" s="217">
        <v>182</v>
      </c>
      <c r="F15" s="218" t="s">
        <v>30</v>
      </c>
      <c r="G15" s="219">
        <v>283</v>
      </c>
    </row>
    <row r="16" spans="1:7" x14ac:dyDescent="0.25">
      <c r="B16" s="65" t="s">
        <v>412</v>
      </c>
      <c r="C16" s="217">
        <v>38</v>
      </c>
      <c r="D16" s="218">
        <v>71</v>
      </c>
      <c r="E16" s="217">
        <v>242</v>
      </c>
      <c r="F16" s="218" t="s">
        <v>30</v>
      </c>
      <c r="G16" s="219">
        <v>351</v>
      </c>
    </row>
    <row r="17" spans="2:7" x14ac:dyDescent="0.25">
      <c r="B17" s="65" t="s">
        <v>413</v>
      </c>
      <c r="C17" s="217">
        <v>39</v>
      </c>
      <c r="D17" s="218">
        <v>83</v>
      </c>
      <c r="E17" s="217">
        <v>216</v>
      </c>
      <c r="F17" s="218" t="s">
        <v>30</v>
      </c>
      <c r="G17" s="219">
        <v>338</v>
      </c>
    </row>
    <row r="18" spans="2:7" x14ac:dyDescent="0.25">
      <c r="B18" s="65" t="s">
        <v>414</v>
      </c>
      <c r="C18" s="217">
        <v>36</v>
      </c>
      <c r="D18" s="218">
        <v>97</v>
      </c>
      <c r="E18" s="217">
        <v>209</v>
      </c>
      <c r="F18" s="218" t="s">
        <v>30</v>
      </c>
      <c r="G18" s="219">
        <v>342</v>
      </c>
    </row>
    <row r="19" spans="2:7" x14ac:dyDescent="0.25">
      <c r="B19" s="65" t="s">
        <v>415</v>
      </c>
      <c r="C19" s="217">
        <v>40</v>
      </c>
      <c r="D19" s="218">
        <v>89</v>
      </c>
      <c r="E19" s="217">
        <v>192</v>
      </c>
      <c r="F19" s="218" t="s">
        <v>30</v>
      </c>
      <c r="G19" s="219">
        <v>321</v>
      </c>
    </row>
    <row r="20" spans="2:7" x14ac:dyDescent="0.25">
      <c r="B20" s="65" t="s">
        <v>416</v>
      </c>
      <c r="C20" s="217">
        <v>35</v>
      </c>
      <c r="D20" s="218">
        <v>66</v>
      </c>
      <c r="E20" s="217">
        <v>171</v>
      </c>
      <c r="F20" s="218" t="s">
        <v>30</v>
      </c>
      <c r="G20" s="219">
        <v>272</v>
      </c>
    </row>
    <row r="21" spans="2:7" x14ac:dyDescent="0.25">
      <c r="B21" s="65" t="s">
        <v>417</v>
      </c>
      <c r="C21" s="217">
        <v>28</v>
      </c>
      <c r="D21" s="218">
        <v>80</v>
      </c>
      <c r="E21" s="217">
        <v>163</v>
      </c>
      <c r="F21" s="218" t="s">
        <v>30</v>
      </c>
      <c r="G21" s="219">
        <v>271</v>
      </c>
    </row>
    <row r="22" spans="2:7" x14ac:dyDescent="0.25">
      <c r="B22" s="65" t="s">
        <v>418</v>
      </c>
      <c r="C22" s="217">
        <v>42</v>
      </c>
      <c r="D22" s="218">
        <v>86</v>
      </c>
      <c r="E22" s="217">
        <v>202</v>
      </c>
      <c r="F22" s="218" t="s">
        <v>30</v>
      </c>
      <c r="G22" s="219">
        <v>330</v>
      </c>
    </row>
    <row r="23" spans="2:7" x14ac:dyDescent="0.25">
      <c r="B23" s="65" t="s">
        <v>419</v>
      </c>
      <c r="C23" s="217">
        <v>47</v>
      </c>
      <c r="D23" s="218">
        <v>115</v>
      </c>
      <c r="E23" s="217">
        <v>258</v>
      </c>
      <c r="F23" s="218" t="s">
        <v>30</v>
      </c>
      <c r="G23" s="219">
        <v>420</v>
      </c>
    </row>
    <row r="24" spans="2:7" x14ac:dyDescent="0.25">
      <c r="B24" s="65" t="s">
        <v>420</v>
      </c>
      <c r="C24" s="217">
        <v>56</v>
      </c>
      <c r="D24" s="218">
        <v>121</v>
      </c>
      <c r="E24" s="217">
        <v>208</v>
      </c>
      <c r="F24" s="218" t="s">
        <v>30</v>
      </c>
      <c r="G24" s="219">
        <v>385</v>
      </c>
    </row>
    <row r="25" spans="2:7" x14ac:dyDescent="0.25">
      <c r="B25" s="65" t="s">
        <v>421</v>
      </c>
      <c r="C25" s="217">
        <v>39</v>
      </c>
      <c r="D25" s="218">
        <v>132</v>
      </c>
      <c r="E25" s="217">
        <v>98</v>
      </c>
      <c r="F25" s="218" t="s">
        <v>30</v>
      </c>
      <c r="G25" s="219">
        <v>269</v>
      </c>
    </row>
    <row r="26" spans="2:7" x14ac:dyDescent="0.25">
      <c r="B26" s="65" t="s">
        <v>422</v>
      </c>
      <c r="C26" s="217">
        <v>41</v>
      </c>
      <c r="D26" s="218">
        <v>88</v>
      </c>
      <c r="E26" s="217">
        <v>43</v>
      </c>
      <c r="F26" s="218" t="s">
        <v>30</v>
      </c>
      <c r="G26" s="219">
        <v>172</v>
      </c>
    </row>
    <row r="27" spans="2:7" x14ac:dyDescent="0.25">
      <c r="B27" s="65" t="s">
        <v>423</v>
      </c>
      <c r="C27" s="217">
        <v>24</v>
      </c>
      <c r="D27" s="218">
        <v>51</v>
      </c>
      <c r="E27" s="217">
        <v>21</v>
      </c>
      <c r="F27" s="218" t="s">
        <v>30</v>
      </c>
      <c r="G27" s="219">
        <v>96</v>
      </c>
    </row>
    <row r="28" spans="2:7" x14ac:dyDescent="0.25">
      <c r="B28" s="65" t="s">
        <v>424</v>
      </c>
      <c r="C28" s="217">
        <v>28</v>
      </c>
      <c r="D28" s="218">
        <v>52</v>
      </c>
      <c r="E28" s="217">
        <v>10</v>
      </c>
      <c r="F28" s="218" t="s">
        <v>30</v>
      </c>
      <c r="G28" s="219">
        <v>90</v>
      </c>
    </row>
    <row r="29" spans="2:7" x14ac:dyDescent="0.25">
      <c r="B29" s="65" t="s">
        <v>425</v>
      </c>
      <c r="C29" s="217">
        <v>26</v>
      </c>
      <c r="D29" s="218">
        <v>42</v>
      </c>
      <c r="E29" s="217">
        <v>17</v>
      </c>
      <c r="F29" s="218" t="s">
        <v>30</v>
      </c>
      <c r="G29" s="219">
        <v>85</v>
      </c>
    </row>
    <row r="30" spans="2:7" x14ac:dyDescent="0.25">
      <c r="B30" s="65" t="s">
        <v>426</v>
      </c>
      <c r="C30" s="217" t="s">
        <v>30</v>
      </c>
      <c r="D30" s="218" t="s">
        <v>30</v>
      </c>
      <c r="E30" s="217">
        <v>5</v>
      </c>
      <c r="F30" s="218" t="s">
        <v>30</v>
      </c>
      <c r="G30" s="219">
        <v>5</v>
      </c>
    </row>
    <row r="31" spans="2:7" x14ac:dyDescent="0.25">
      <c r="B31" s="25" t="s">
        <v>9</v>
      </c>
      <c r="C31" s="150">
        <v>720</v>
      </c>
      <c r="D31" s="150">
        <v>1621</v>
      </c>
      <c r="E31" s="150">
        <v>2648</v>
      </c>
      <c r="F31" s="150" t="s">
        <v>30</v>
      </c>
      <c r="G31" s="150">
        <v>4989</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6"/>
  <sheetViews>
    <sheetView showGridLines="0" workbookViewId="0"/>
  </sheetViews>
  <sheetFormatPr defaultRowHeight="15" x14ac:dyDescent="0.25"/>
  <cols>
    <col min="1" max="1" width="6.85546875" customWidth="1"/>
    <col min="2" max="2" width="15.140625" customWidth="1"/>
  </cols>
  <sheetData>
    <row r="1" spans="1:14" x14ac:dyDescent="0.25">
      <c r="A1" s="255" t="s">
        <v>322</v>
      </c>
    </row>
    <row r="2" spans="1:14" ht="15" customHeight="1" x14ac:dyDescent="0.25">
      <c r="B2" s="281" t="s">
        <v>362</v>
      </c>
      <c r="C2" s="281"/>
      <c r="D2" s="281"/>
      <c r="E2" s="281"/>
      <c r="F2" s="281"/>
      <c r="G2" s="281"/>
      <c r="H2" s="281"/>
      <c r="I2" s="281"/>
      <c r="J2" s="281"/>
      <c r="K2" s="281"/>
      <c r="L2" s="281"/>
      <c r="M2" s="281"/>
      <c r="N2" s="281"/>
    </row>
    <row r="3" spans="1:14" x14ac:dyDescent="0.25">
      <c r="B3" s="1" t="s">
        <v>330</v>
      </c>
      <c r="C3" s="1"/>
      <c r="D3" s="1"/>
      <c r="E3" s="1"/>
      <c r="F3" s="1"/>
      <c r="G3" s="1"/>
      <c r="H3" s="1"/>
      <c r="I3" s="1"/>
      <c r="J3" s="1"/>
      <c r="K3" s="1"/>
    </row>
    <row r="4" spans="1:14" ht="15" customHeight="1" x14ac:dyDescent="0.25">
      <c r="B4" s="284" t="s">
        <v>0</v>
      </c>
      <c r="C4" s="286">
        <v>2024</v>
      </c>
      <c r="D4" s="286"/>
      <c r="E4" s="286"/>
      <c r="F4" s="282">
        <v>2023</v>
      </c>
      <c r="G4" s="282"/>
      <c r="H4" s="282"/>
      <c r="I4" s="286" t="s">
        <v>334</v>
      </c>
      <c r="J4" s="286"/>
      <c r="K4" s="286"/>
      <c r="L4" s="282" t="s">
        <v>335</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189</v>
      </c>
      <c r="C7" s="188">
        <v>1243</v>
      </c>
      <c r="D7" s="188">
        <v>17</v>
      </c>
      <c r="E7" s="188">
        <v>1607</v>
      </c>
      <c r="F7" s="188">
        <v>1190</v>
      </c>
      <c r="G7" s="188">
        <v>29</v>
      </c>
      <c r="H7" s="188">
        <v>1545</v>
      </c>
      <c r="I7" s="190">
        <v>4.4538000000000002</v>
      </c>
      <c r="J7" s="190">
        <v>-41.379300000000001</v>
      </c>
      <c r="K7" s="190">
        <v>4.0129000000000001</v>
      </c>
      <c r="L7" s="190">
        <v>-3.1177000000000001</v>
      </c>
      <c r="M7" s="190">
        <v>-29.166699999999999</v>
      </c>
      <c r="N7" s="190">
        <v>-9.6684000000000001</v>
      </c>
    </row>
    <row r="8" spans="1:14" x14ac:dyDescent="0.25">
      <c r="B8" s="187" t="s">
        <v>190</v>
      </c>
      <c r="C8" s="188">
        <v>1494</v>
      </c>
      <c r="D8" s="188">
        <v>18</v>
      </c>
      <c r="E8" s="188">
        <v>2107</v>
      </c>
      <c r="F8" s="188">
        <v>1574</v>
      </c>
      <c r="G8" s="188">
        <v>26</v>
      </c>
      <c r="H8" s="188">
        <v>2116</v>
      </c>
      <c r="I8" s="190">
        <v>-5.0826000000000002</v>
      </c>
      <c r="J8" s="190">
        <v>-30.769200000000001</v>
      </c>
      <c r="K8" s="190">
        <v>-0.42530000000000001</v>
      </c>
      <c r="L8" s="190">
        <v>-9.7280999999999995</v>
      </c>
      <c r="M8" s="190">
        <v>-18.181799999999999</v>
      </c>
      <c r="N8" s="190">
        <v>-10.1493</v>
      </c>
    </row>
    <row r="9" spans="1:14" x14ac:dyDescent="0.25">
      <c r="B9" s="187" t="s">
        <v>191</v>
      </c>
      <c r="C9" s="188">
        <v>1002</v>
      </c>
      <c r="D9" s="188">
        <v>14</v>
      </c>
      <c r="E9" s="188">
        <v>1402</v>
      </c>
      <c r="F9" s="188">
        <v>967</v>
      </c>
      <c r="G9" s="188">
        <v>14</v>
      </c>
      <c r="H9" s="188">
        <v>1410</v>
      </c>
      <c r="I9" s="190">
        <v>3.6194000000000002</v>
      </c>
      <c r="J9" s="190">
        <v>0</v>
      </c>
      <c r="K9" s="190">
        <v>-0.56740000000000002</v>
      </c>
      <c r="L9" s="190">
        <v>-6.5298999999999996</v>
      </c>
      <c r="M9" s="190">
        <v>-48.148099999999999</v>
      </c>
      <c r="N9" s="190">
        <v>-7.0292000000000003</v>
      </c>
    </row>
    <row r="10" spans="1:14" x14ac:dyDescent="0.25">
      <c r="B10" s="187" t="s">
        <v>192</v>
      </c>
      <c r="C10" s="188">
        <v>736</v>
      </c>
      <c r="D10" s="188">
        <v>10</v>
      </c>
      <c r="E10" s="188">
        <v>1027</v>
      </c>
      <c r="F10" s="188">
        <v>698</v>
      </c>
      <c r="G10" s="188">
        <v>16</v>
      </c>
      <c r="H10" s="188">
        <v>892</v>
      </c>
      <c r="I10" s="190">
        <v>5.4440999999999997</v>
      </c>
      <c r="J10" s="190">
        <v>-37.5</v>
      </c>
      <c r="K10" s="190">
        <v>15.134499999999999</v>
      </c>
      <c r="L10" s="190">
        <v>-14.716100000000001</v>
      </c>
      <c r="M10" s="190">
        <v>-37.5</v>
      </c>
      <c r="N10" s="190">
        <v>-12.966100000000001</v>
      </c>
    </row>
    <row r="11" spans="1:14" x14ac:dyDescent="0.25">
      <c r="B11" s="187" t="s">
        <v>193</v>
      </c>
      <c r="C11" s="188">
        <v>514</v>
      </c>
      <c r="D11" s="188">
        <v>13</v>
      </c>
      <c r="E11" s="188">
        <v>689</v>
      </c>
      <c r="F11" s="188">
        <v>527</v>
      </c>
      <c r="G11" s="188">
        <v>4</v>
      </c>
      <c r="H11" s="188">
        <v>764</v>
      </c>
      <c r="I11" s="190">
        <v>-2.4668000000000001</v>
      </c>
      <c r="J11" s="190">
        <v>225</v>
      </c>
      <c r="K11" s="190">
        <v>-9.8168000000000006</v>
      </c>
      <c r="L11" s="190">
        <v>-2.0952000000000002</v>
      </c>
      <c r="M11" s="190">
        <v>30</v>
      </c>
      <c r="N11" s="190">
        <v>-7.6407999999999996</v>
      </c>
    </row>
    <row r="12" spans="1:14" x14ac:dyDescent="0.25">
      <c r="B12" s="187" t="s">
        <v>175</v>
      </c>
      <c r="C12" s="188">
        <v>4989</v>
      </c>
      <c r="D12" s="188">
        <v>72</v>
      </c>
      <c r="E12" s="188">
        <v>6832</v>
      </c>
      <c r="F12" s="188">
        <v>4956</v>
      </c>
      <c r="G12" s="188">
        <v>89</v>
      </c>
      <c r="H12" s="188">
        <v>6727</v>
      </c>
      <c r="I12" s="190">
        <v>0.66590000000000005</v>
      </c>
      <c r="J12" s="190">
        <v>-19.101099999999999</v>
      </c>
      <c r="K12" s="190">
        <v>1.5609</v>
      </c>
      <c r="L12" s="190">
        <v>-7.5769000000000002</v>
      </c>
      <c r="M12" s="190">
        <v>-27.2727</v>
      </c>
      <c r="N12" s="190">
        <v>-9.6057000000000006</v>
      </c>
    </row>
    <row r="13" spans="1:14" x14ac:dyDescent="0.25">
      <c r="B13" s="187" t="s">
        <v>179</v>
      </c>
      <c r="C13" s="188">
        <v>173364</v>
      </c>
      <c r="D13" s="188">
        <v>3030</v>
      </c>
      <c r="E13" s="188">
        <v>233853</v>
      </c>
      <c r="F13" s="188">
        <v>166525</v>
      </c>
      <c r="G13" s="188">
        <v>3039</v>
      </c>
      <c r="H13" s="188">
        <v>224634</v>
      </c>
      <c r="I13" s="190">
        <v>4.1069000000000004</v>
      </c>
      <c r="J13" s="190">
        <v>-0.29620000000000002</v>
      </c>
      <c r="K13" s="190">
        <v>4.1040000000000001</v>
      </c>
      <c r="L13" s="190">
        <v>0.68589999999999995</v>
      </c>
      <c r="M13" s="190">
        <v>-4.5068000000000001</v>
      </c>
      <c r="N13" s="190">
        <v>-3.1198999999999999</v>
      </c>
    </row>
    <row r="14" spans="1:14" x14ac:dyDescent="0.25">
      <c r="B14" s="187"/>
      <c r="C14" s="188"/>
      <c r="D14" s="188"/>
      <c r="E14" s="188"/>
      <c r="F14" s="188"/>
      <c r="G14" s="188"/>
      <c r="H14" s="188"/>
      <c r="I14" s="190"/>
      <c r="J14" s="190"/>
      <c r="K14" s="190"/>
      <c r="L14" s="190"/>
      <c r="M14" s="190"/>
      <c r="N14" s="190"/>
    </row>
    <row r="15" spans="1:14" x14ac:dyDescent="0.25">
      <c r="B15" s="187"/>
      <c r="C15" s="188"/>
      <c r="D15" s="188"/>
      <c r="E15" s="188"/>
      <c r="F15" s="188"/>
      <c r="G15" s="188"/>
      <c r="H15" s="188"/>
      <c r="I15" s="190"/>
      <c r="J15" s="190"/>
      <c r="K15" s="190"/>
      <c r="L15" s="190"/>
      <c r="M15" s="190"/>
      <c r="N15" s="190"/>
    </row>
    <row r="16" spans="1:14" x14ac:dyDescent="0.25">
      <c r="B16" s="187"/>
      <c r="C16" s="188"/>
      <c r="D16" s="188"/>
      <c r="E16" s="188"/>
      <c r="F16" s="188"/>
      <c r="G16" s="188"/>
      <c r="H16" s="188"/>
      <c r="I16" s="190"/>
      <c r="J16" s="190"/>
      <c r="K16" s="190"/>
      <c r="L16" s="190"/>
      <c r="M16" s="190"/>
      <c r="N16" s="190"/>
    </row>
  </sheetData>
  <mergeCells count="6">
    <mergeCell ref="B2:N2"/>
    <mergeCell ref="L4:N5"/>
    <mergeCell ref="B4:B6"/>
    <mergeCell ref="C4:E5"/>
    <mergeCell ref="F4:H5"/>
    <mergeCell ref="I4:K5"/>
  </mergeCells>
  <conditionalFormatting sqref="B7:N16">
    <cfRule type="expression" dxfId="61" priority="2">
      <formula>$B7="Italia"</formula>
    </cfRule>
    <cfRule type="expression" dxfId="60" priority="5">
      <formula>$B7&lt;&gt;""</formula>
    </cfRule>
    <cfRule type="expression" dxfId="59" priority="6">
      <formula>$B7=""</formula>
    </cfRule>
  </conditionalFormatting>
  <conditionalFormatting sqref="C7:E16 I7:K16">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6"/>
  <sheetViews>
    <sheetView showGridLines="0" zoomScaleNormal="100" workbookViewId="0"/>
  </sheetViews>
  <sheetFormatPr defaultRowHeight="15" x14ac:dyDescent="0.25"/>
  <cols>
    <col min="1" max="1" width="6.85546875" customWidth="1"/>
    <col min="2" max="2" width="12.140625" bestFit="1" customWidth="1"/>
  </cols>
  <sheetData>
    <row r="1" spans="1:11" x14ac:dyDescent="0.25">
      <c r="A1" s="255" t="s">
        <v>322</v>
      </c>
    </row>
    <row r="2" spans="1:11" x14ac:dyDescent="0.25">
      <c r="B2" s="2" t="s">
        <v>363</v>
      </c>
      <c r="C2" s="2"/>
      <c r="D2" s="2"/>
      <c r="E2" s="2"/>
      <c r="F2" s="2"/>
      <c r="G2" s="2"/>
      <c r="H2" s="2"/>
      <c r="I2" s="2"/>
      <c r="J2" s="2"/>
      <c r="K2" s="2"/>
    </row>
    <row r="3" spans="1:11" x14ac:dyDescent="0.25">
      <c r="B3" s="1" t="s">
        <v>336</v>
      </c>
      <c r="C3" s="1"/>
      <c r="D3" s="1"/>
      <c r="E3" s="1"/>
      <c r="F3" s="1"/>
      <c r="G3" s="1"/>
      <c r="H3" s="1"/>
      <c r="I3" s="1"/>
      <c r="J3" s="1"/>
      <c r="K3" s="1"/>
    </row>
    <row r="4" spans="1:11" ht="15" customHeight="1" x14ac:dyDescent="0.25">
      <c r="B4" s="284" t="s">
        <v>0</v>
      </c>
      <c r="C4" s="286">
        <v>2024</v>
      </c>
      <c r="D4" s="286"/>
      <c r="E4" s="286"/>
      <c r="F4" s="282">
        <v>2010</v>
      </c>
      <c r="G4" s="282"/>
      <c r="H4" s="282"/>
      <c r="I4" s="286" t="s">
        <v>337</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7" t="s">
        <v>189</v>
      </c>
      <c r="C7" s="188">
        <v>1243</v>
      </c>
      <c r="D7" s="192">
        <v>17</v>
      </c>
      <c r="E7" s="188">
        <v>1607</v>
      </c>
      <c r="F7" s="192">
        <v>1489</v>
      </c>
      <c r="G7" s="188">
        <v>27</v>
      </c>
      <c r="H7" s="192">
        <v>2068</v>
      </c>
      <c r="I7" s="190">
        <v>-16.5212</v>
      </c>
      <c r="J7" s="193">
        <v>-37.036999999999999</v>
      </c>
      <c r="K7" s="190">
        <v>-22.292100000000001</v>
      </c>
    </row>
    <row r="8" spans="1:11" x14ac:dyDescent="0.25">
      <c r="B8" s="187" t="s">
        <v>190</v>
      </c>
      <c r="C8" s="188">
        <v>1494</v>
      </c>
      <c r="D8" s="192">
        <v>18</v>
      </c>
      <c r="E8" s="188">
        <v>2107</v>
      </c>
      <c r="F8" s="192">
        <v>2048</v>
      </c>
      <c r="G8" s="188">
        <v>33</v>
      </c>
      <c r="H8" s="192">
        <v>3088</v>
      </c>
      <c r="I8" s="190">
        <v>-27.050799999999999</v>
      </c>
      <c r="J8" s="193">
        <v>-45.454500000000003</v>
      </c>
      <c r="K8" s="190">
        <v>-31.7681</v>
      </c>
    </row>
    <row r="9" spans="1:11" x14ac:dyDescent="0.25">
      <c r="B9" s="187" t="s">
        <v>191</v>
      </c>
      <c r="C9" s="188">
        <v>1002</v>
      </c>
      <c r="D9" s="192">
        <v>14</v>
      </c>
      <c r="E9" s="188">
        <v>1402</v>
      </c>
      <c r="F9" s="192">
        <v>1290</v>
      </c>
      <c r="G9" s="188">
        <v>23</v>
      </c>
      <c r="H9" s="192">
        <v>1959</v>
      </c>
      <c r="I9" s="190">
        <v>-22.325600000000001</v>
      </c>
      <c r="J9" s="193">
        <v>-39.130400000000002</v>
      </c>
      <c r="K9" s="190">
        <v>-28.4329</v>
      </c>
    </row>
    <row r="10" spans="1:11" x14ac:dyDescent="0.25">
      <c r="B10" s="187" t="s">
        <v>192</v>
      </c>
      <c r="C10" s="188">
        <v>736</v>
      </c>
      <c r="D10" s="192">
        <v>10</v>
      </c>
      <c r="E10" s="188">
        <v>1027</v>
      </c>
      <c r="F10" s="192">
        <v>1056</v>
      </c>
      <c r="G10" s="188">
        <v>12</v>
      </c>
      <c r="H10" s="192">
        <v>1461</v>
      </c>
      <c r="I10" s="190">
        <v>-30.303000000000001</v>
      </c>
      <c r="J10" s="193">
        <v>-16.666699999999999</v>
      </c>
      <c r="K10" s="190">
        <v>-29.7057</v>
      </c>
    </row>
    <row r="11" spans="1:11" x14ac:dyDescent="0.25">
      <c r="B11" s="187" t="s">
        <v>193</v>
      </c>
      <c r="C11" s="188">
        <v>514</v>
      </c>
      <c r="D11" s="192">
        <v>13</v>
      </c>
      <c r="E11" s="188">
        <v>689</v>
      </c>
      <c r="F11" s="192">
        <v>844</v>
      </c>
      <c r="G11" s="188">
        <v>14</v>
      </c>
      <c r="H11" s="192">
        <v>1296</v>
      </c>
      <c r="I11" s="190">
        <v>-39.099499999999999</v>
      </c>
      <c r="J11" s="193">
        <v>-7.1429</v>
      </c>
      <c r="K11" s="190">
        <v>-46.836399999999998</v>
      </c>
    </row>
    <row r="12" spans="1:11" x14ac:dyDescent="0.25">
      <c r="B12" s="187" t="s">
        <v>175</v>
      </c>
      <c r="C12" s="188">
        <v>4989</v>
      </c>
      <c r="D12" s="192">
        <v>72</v>
      </c>
      <c r="E12" s="188">
        <v>6832</v>
      </c>
      <c r="F12" s="192">
        <v>6727</v>
      </c>
      <c r="G12" s="188">
        <v>109</v>
      </c>
      <c r="H12" s="192">
        <v>9872</v>
      </c>
      <c r="I12" s="190">
        <v>-25.836200000000002</v>
      </c>
      <c r="J12" s="193">
        <v>-33.945</v>
      </c>
      <c r="K12" s="190">
        <v>-30.7942</v>
      </c>
    </row>
    <row r="13" spans="1:11" x14ac:dyDescent="0.25">
      <c r="B13" s="187" t="s">
        <v>179</v>
      </c>
      <c r="C13" s="188">
        <v>173364</v>
      </c>
      <c r="D13" s="192">
        <v>3030</v>
      </c>
      <c r="E13" s="188">
        <v>233853</v>
      </c>
      <c r="F13" s="192">
        <v>212997</v>
      </c>
      <c r="G13" s="188">
        <v>4114</v>
      </c>
      <c r="H13" s="192">
        <v>304720</v>
      </c>
      <c r="I13" s="190">
        <v>-18.607299999999999</v>
      </c>
      <c r="J13" s="193">
        <v>-26.3491</v>
      </c>
      <c r="K13" s="190">
        <v>-23.256399999999999</v>
      </c>
    </row>
    <row r="14" spans="1:11" x14ac:dyDescent="0.25">
      <c r="B14" s="187"/>
      <c r="C14" s="188"/>
      <c r="D14" s="192"/>
      <c r="E14" s="188"/>
      <c r="F14" s="192"/>
      <c r="G14" s="188"/>
      <c r="H14" s="192"/>
      <c r="I14" s="190"/>
      <c r="J14" s="193"/>
      <c r="K14" s="190"/>
    </row>
    <row r="15" spans="1:11" x14ac:dyDescent="0.25">
      <c r="B15" s="187"/>
      <c r="C15" s="188"/>
      <c r="D15" s="192"/>
      <c r="E15" s="188"/>
      <c r="F15" s="192"/>
      <c r="G15" s="188"/>
      <c r="H15" s="192"/>
      <c r="I15" s="190"/>
      <c r="J15" s="193"/>
      <c r="K15" s="190"/>
    </row>
    <row r="16" spans="1:11" x14ac:dyDescent="0.25">
      <c r="B16" s="187"/>
      <c r="C16" s="188"/>
      <c r="D16" s="192"/>
      <c r="E16" s="188"/>
      <c r="F16" s="192"/>
      <c r="G16" s="188"/>
      <c r="H16" s="192"/>
      <c r="I16" s="190"/>
      <c r="J16" s="193"/>
      <c r="K16" s="190"/>
    </row>
  </sheetData>
  <mergeCells count="4">
    <mergeCell ref="B4:B6"/>
    <mergeCell ref="C4:E5"/>
    <mergeCell ref="F4:H5"/>
    <mergeCell ref="I4:K5"/>
  </mergeCells>
  <conditionalFormatting sqref="B7:K16">
    <cfRule type="expression" dxfId="56" priority="2">
      <formula>$B7="Italia"</formula>
    </cfRule>
    <cfRule type="expression" dxfId="55" priority="8">
      <formula>$B7&lt;&gt;""</formula>
    </cfRule>
    <cfRule type="expression" dxfId="54" priority="9">
      <formula>$B7=""</formula>
    </cfRule>
  </conditionalFormatting>
  <conditionalFormatting sqref="C7:C16 G7:G16 I7:I16 K7:K16">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5"/>
  <sheetViews>
    <sheetView showGridLines="0" zoomScaleNormal="100" workbookViewId="0">
      <selection activeCell="H10" sqref="H10"/>
    </sheetView>
  </sheetViews>
  <sheetFormatPr defaultRowHeight="15" x14ac:dyDescent="0.25"/>
  <cols>
    <col min="1" max="1" width="6.85546875" customWidth="1"/>
    <col min="2" max="2" width="14.28515625" customWidth="1"/>
  </cols>
  <sheetData>
    <row r="1" spans="1:9" x14ac:dyDescent="0.25">
      <c r="A1" s="255" t="s">
        <v>322</v>
      </c>
    </row>
    <row r="2" spans="1:9" x14ac:dyDescent="0.25">
      <c r="B2" s="2" t="s">
        <v>364</v>
      </c>
      <c r="C2" s="2"/>
      <c r="D2" s="2"/>
      <c r="E2" s="2"/>
      <c r="F2" s="2"/>
      <c r="G2" s="2"/>
      <c r="H2" s="2"/>
      <c r="I2" s="2"/>
    </row>
    <row r="3" spans="1:9" x14ac:dyDescent="0.25">
      <c r="B3" s="275" t="s">
        <v>338</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4" t="s">
        <v>189</v>
      </c>
      <c r="C7" s="191">
        <v>1.3676999999999999</v>
      </c>
      <c r="D7" s="191">
        <v>1.0468</v>
      </c>
      <c r="E7" s="191">
        <v>2.4369999999999998</v>
      </c>
      <c r="F7" s="191">
        <v>1.8424</v>
      </c>
    </row>
    <row r="8" spans="1:9" x14ac:dyDescent="0.25">
      <c r="B8" s="194" t="s">
        <v>190</v>
      </c>
      <c r="C8" s="191">
        <v>1.2048000000000001</v>
      </c>
      <c r="D8" s="191">
        <v>0.84709999999999996</v>
      </c>
      <c r="E8" s="191">
        <v>1.6517999999999999</v>
      </c>
      <c r="F8" s="191">
        <v>1.2138</v>
      </c>
    </row>
    <row r="9" spans="1:9" x14ac:dyDescent="0.25">
      <c r="B9" s="194" t="s">
        <v>191</v>
      </c>
      <c r="C9" s="191">
        <v>1.3972</v>
      </c>
      <c r="D9" s="191">
        <v>0.98870000000000002</v>
      </c>
      <c r="E9" s="191">
        <v>1.4478</v>
      </c>
      <c r="F9" s="191">
        <v>0.98309999999999997</v>
      </c>
    </row>
    <row r="10" spans="1:9" x14ac:dyDescent="0.25">
      <c r="B10" s="194" t="s">
        <v>192</v>
      </c>
      <c r="C10" s="191">
        <v>1.3587</v>
      </c>
      <c r="D10" s="191">
        <v>0.96430000000000005</v>
      </c>
      <c r="E10" s="191">
        <v>2.2923</v>
      </c>
      <c r="F10" s="191">
        <v>1.7621</v>
      </c>
    </row>
    <row r="11" spans="1:9" x14ac:dyDescent="0.25">
      <c r="B11" s="194" t="s">
        <v>193</v>
      </c>
      <c r="C11" s="191">
        <v>2.5291999999999999</v>
      </c>
      <c r="D11" s="191">
        <v>1.8519000000000001</v>
      </c>
      <c r="E11" s="191">
        <v>0.75900000000000001</v>
      </c>
      <c r="F11" s="191">
        <v>0.52080000000000004</v>
      </c>
    </row>
    <row r="12" spans="1:9" x14ac:dyDescent="0.25">
      <c r="B12" s="194" t="s">
        <v>175</v>
      </c>
      <c r="C12" s="191">
        <v>1.4432</v>
      </c>
      <c r="D12" s="191">
        <v>1.0428999999999999</v>
      </c>
      <c r="E12" s="191">
        <v>1.7958000000000001</v>
      </c>
      <c r="F12" s="191">
        <v>1.3058000000000001</v>
      </c>
    </row>
    <row r="13" spans="1:9" x14ac:dyDescent="0.25">
      <c r="B13" s="194" t="s">
        <v>5</v>
      </c>
      <c r="C13" s="191">
        <v>1.7478</v>
      </c>
      <c r="D13" s="191">
        <v>1.2790999999999999</v>
      </c>
      <c r="E13" s="191">
        <v>1.825</v>
      </c>
      <c r="F13" s="191">
        <v>1.3348</v>
      </c>
    </row>
    <row r="14" spans="1:9" x14ac:dyDescent="0.25">
      <c r="B14" s="7" t="s">
        <v>41</v>
      </c>
    </row>
    <row r="15" spans="1:9" x14ac:dyDescent="0.25">
      <c r="B15" s="7" t="s">
        <v>10</v>
      </c>
    </row>
  </sheetData>
  <mergeCells count="4">
    <mergeCell ref="B4:B6"/>
    <mergeCell ref="C4:D5"/>
    <mergeCell ref="E4:F5"/>
    <mergeCell ref="B3:F3"/>
  </mergeCells>
  <conditionalFormatting sqref="B7:F13">
    <cfRule type="expression" dxfId="52" priority="2">
      <formula>$B7= "Italia"</formula>
    </cfRule>
    <cfRule type="expression" dxfId="50" priority="6">
      <formula>$B7 &lt;&gt; ""</formula>
    </cfRule>
    <cfRule type="expression" dxfId="49" priority="7">
      <formula>$B7= ""</formula>
    </cfRule>
  </conditionalFormatting>
  <conditionalFormatting sqref="C7:C13 E7:E13">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5"/>
  <sheetViews>
    <sheetView showGridLines="0" zoomScaleNormal="100" workbookViewId="0">
      <selection activeCell="J2" sqref="J2"/>
    </sheetView>
  </sheetViews>
  <sheetFormatPr defaultRowHeight="15" x14ac:dyDescent="0.25"/>
  <cols>
    <col min="1" max="1" width="6.85546875" customWidth="1"/>
    <col min="2" max="2" width="18.85546875" customWidth="1"/>
  </cols>
  <sheetData>
    <row r="1" spans="1:8" x14ac:dyDescent="0.25">
      <c r="A1" s="255" t="s">
        <v>322</v>
      </c>
    </row>
    <row r="2" spans="1:8" x14ac:dyDescent="0.25">
      <c r="B2" s="2" t="s">
        <v>365</v>
      </c>
    </row>
    <row r="3" spans="1:8" x14ac:dyDescent="0.25">
      <c r="B3" s="291" t="s">
        <v>339</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4" t="s">
        <v>189</v>
      </c>
      <c r="C7" s="191">
        <v>1.3676999999999999</v>
      </c>
      <c r="D7" s="191">
        <v>1.0468</v>
      </c>
      <c r="E7" s="191">
        <v>1.8706</v>
      </c>
      <c r="F7" s="191">
        <v>1.3310999999999999</v>
      </c>
      <c r="G7" s="191">
        <v>1.8132999999999999</v>
      </c>
      <c r="H7" s="191">
        <v>1.2887999999999999</v>
      </c>
    </row>
    <row r="8" spans="1:8" x14ac:dyDescent="0.25">
      <c r="B8" s="194" t="s">
        <v>190</v>
      </c>
      <c r="C8" s="191">
        <v>1.2048000000000001</v>
      </c>
      <c r="D8" s="191">
        <v>0.84709999999999996</v>
      </c>
      <c r="E8" s="191">
        <v>1.3292999999999999</v>
      </c>
      <c r="F8" s="191">
        <v>0.9294</v>
      </c>
      <c r="G8" s="191">
        <v>1.6113</v>
      </c>
      <c r="H8" s="191">
        <v>1.0573999999999999</v>
      </c>
    </row>
    <row r="9" spans="1:8" x14ac:dyDescent="0.25">
      <c r="B9" s="194" t="s">
        <v>191</v>
      </c>
      <c r="C9" s="191">
        <v>1.3972</v>
      </c>
      <c r="D9" s="191">
        <v>0.98870000000000002</v>
      </c>
      <c r="E9" s="191">
        <v>2.5186999999999999</v>
      </c>
      <c r="F9" s="191">
        <v>1.7589999999999999</v>
      </c>
      <c r="G9" s="191">
        <v>1.7828999999999999</v>
      </c>
      <c r="H9" s="191">
        <v>1.1604000000000001</v>
      </c>
    </row>
    <row r="10" spans="1:8" x14ac:dyDescent="0.25">
      <c r="B10" s="194" t="s">
        <v>192</v>
      </c>
      <c r="C10" s="191">
        <v>1.3587</v>
      </c>
      <c r="D10" s="191">
        <v>0.96430000000000005</v>
      </c>
      <c r="E10" s="191">
        <v>1.8540000000000001</v>
      </c>
      <c r="F10" s="191">
        <v>1.3378000000000001</v>
      </c>
      <c r="G10" s="191">
        <v>1.1364000000000001</v>
      </c>
      <c r="H10" s="191">
        <v>0.81469999999999998</v>
      </c>
    </row>
    <row r="11" spans="1:8" x14ac:dyDescent="0.25">
      <c r="B11" s="194" t="s">
        <v>193</v>
      </c>
      <c r="C11" s="191">
        <v>2.5291999999999999</v>
      </c>
      <c r="D11" s="191">
        <v>1.8519000000000001</v>
      </c>
      <c r="E11" s="191">
        <v>1.9048</v>
      </c>
      <c r="F11" s="191">
        <v>1.3228</v>
      </c>
      <c r="G11" s="191">
        <v>1.6588000000000001</v>
      </c>
      <c r="H11" s="191">
        <v>1.0687</v>
      </c>
    </row>
    <row r="12" spans="1:8" x14ac:dyDescent="0.25">
      <c r="B12" s="194" t="s">
        <v>175</v>
      </c>
      <c r="C12" s="191">
        <v>1.4432</v>
      </c>
      <c r="D12" s="191">
        <v>1.0428999999999999</v>
      </c>
      <c r="E12" s="191">
        <v>1.8340000000000001</v>
      </c>
      <c r="F12" s="191">
        <v>1.2928999999999999</v>
      </c>
      <c r="G12" s="191">
        <v>1.6203000000000001</v>
      </c>
      <c r="H12" s="191">
        <v>1.0921000000000001</v>
      </c>
    </row>
    <row r="13" spans="1:8" x14ac:dyDescent="0.25">
      <c r="B13" s="194" t="s">
        <v>5</v>
      </c>
      <c r="C13" s="191">
        <v>1.7478</v>
      </c>
      <c r="D13" s="191">
        <v>1.2790999999999999</v>
      </c>
      <c r="E13" s="191">
        <v>1.8428</v>
      </c>
      <c r="F13" s="191">
        <v>1.2974000000000001</v>
      </c>
      <c r="G13" s="191">
        <v>1.9315</v>
      </c>
      <c r="H13" s="191">
        <v>1.3321000000000001</v>
      </c>
    </row>
    <row r="14" spans="1:8" x14ac:dyDescent="0.25">
      <c r="B14" s="7" t="s">
        <v>41</v>
      </c>
    </row>
    <row r="15" spans="1:8" x14ac:dyDescent="0.25">
      <c r="B15" s="7" t="s">
        <v>10</v>
      </c>
    </row>
  </sheetData>
  <mergeCells count="5">
    <mergeCell ref="B4:B6"/>
    <mergeCell ref="C4:D5"/>
    <mergeCell ref="E4:F5"/>
    <mergeCell ref="B3:F3"/>
    <mergeCell ref="G4:H5"/>
  </mergeCells>
  <conditionalFormatting sqref="B7:H13">
    <cfRule type="expression" dxfId="46" priority="2">
      <formula>$B7 = "Italia"</formula>
    </cfRule>
    <cfRule type="expression" dxfId="45" priority="7">
      <formula>$B7 &lt;&gt; ""</formula>
    </cfRule>
    <cfRule type="expression" dxfId="44" priority="8">
      <formula>$B7 = ""</formula>
    </cfRule>
  </conditionalFormatting>
  <conditionalFormatting sqref="C7:C13 E7:E13 G7:G13">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heetViews>
  <sheetFormatPr defaultRowHeight="15" x14ac:dyDescent="0.25"/>
  <cols>
    <col min="1" max="1" width="6.85546875" customWidth="1"/>
    <col min="8" max="8" width="10.140625" customWidth="1"/>
  </cols>
  <sheetData>
    <row r="1" spans="1:18" x14ac:dyDescent="0.25">
      <c r="A1" s="255" t="s">
        <v>322</v>
      </c>
    </row>
    <row r="2" spans="1:18" x14ac:dyDescent="0.25">
      <c r="B2" s="15" t="s">
        <v>366</v>
      </c>
      <c r="I2" s="10"/>
    </row>
    <row r="3" spans="1:18" x14ac:dyDescent="0.25">
      <c r="B3" s="294" t="s">
        <v>340</v>
      </c>
      <c r="C3" s="294"/>
      <c r="D3" s="294"/>
      <c r="E3" s="294"/>
      <c r="F3" s="294"/>
      <c r="G3" s="294"/>
      <c r="H3" s="294"/>
      <c r="I3" s="294"/>
    </row>
    <row r="4" spans="1:18" ht="80.25" customHeight="1" x14ac:dyDescent="0.25">
      <c r="B4" s="161" t="s">
        <v>13</v>
      </c>
      <c r="C4" s="3" t="s">
        <v>1</v>
      </c>
      <c r="D4" s="3" t="s">
        <v>2</v>
      </c>
      <c r="E4" s="3" t="s">
        <v>3</v>
      </c>
      <c r="F4" s="3" t="s">
        <v>14</v>
      </c>
      <c r="G4" s="3" t="s">
        <v>15</v>
      </c>
      <c r="H4" s="3" t="s">
        <v>16</v>
      </c>
      <c r="I4" s="3" t="s">
        <v>17</v>
      </c>
    </row>
    <row r="5" spans="1:18" x14ac:dyDescent="0.25">
      <c r="B5" s="65">
        <v>2001</v>
      </c>
      <c r="C5" s="11">
        <v>8249</v>
      </c>
      <c r="D5" s="12">
        <v>222</v>
      </c>
      <c r="E5" s="11">
        <v>11969</v>
      </c>
      <c r="F5" s="14">
        <v>15.3354</v>
      </c>
      <c r="G5" s="13">
        <v>2.6912400000000001</v>
      </c>
      <c r="H5" s="14" t="s">
        <v>200</v>
      </c>
      <c r="I5" s="13" t="s">
        <v>200</v>
      </c>
      <c r="K5" s="158"/>
      <c r="L5" s="158"/>
      <c r="M5" s="158"/>
      <c r="N5" s="158"/>
      <c r="O5" s="159"/>
      <c r="P5" s="159"/>
      <c r="Q5" s="159"/>
      <c r="R5" s="159"/>
    </row>
    <row r="6" spans="1:18" x14ac:dyDescent="0.25">
      <c r="B6" s="65">
        <v>2002</v>
      </c>
      <c r="C6" s="11">
        <v>8548</v>
      </c>
      <c r="D6" s="12">
        <v>204</v>
      </c>
      <c r="E6" s="11">
        <v>12531</v>
      </c>
      <c r="F6" s="14">
        <v>14.008599999999999</v>
      </c>
      <c r="G6" s="13">
        <v>2.38652</v>
      </c>
      <c r="H6" s="14">
        <v>-8.1081000000000003</v>
      </c>
      <c r="I6" s="13">
        <v>-8.1081000000000003</v>
      </c>
      <c r="K6" s="158"/>
      <c r="L6" s="158"/>
      <c r="M6" s="158"/>
      <c r="N6" s="158"/>
      <c r="O6" s="159"/>
      <c r="P6" s="159"/>
      <c r="Q6" s="160"/>
      <c r="R6" s="160"/>
    </row>
    <row r="7" spans="1:18" x14ac:dyDescent="0.25">
      <c r="B7" s="65">
        <v>2003</v>
      </c>
      <c r="C7" s="11">
        <v>8351</v>
      </c>
      <c r="D7" s="12">
        <v>192</v>
      </c>
      <c r="E7" s="11">
        <v>11840</v>
      </c>
      <c r="F7" s="14">
        <v>13.060700000000001</v>
      </c>
      <c r="G7" s="13">
        <v>2.2991299999999999</v>
      </c>
      <c r="H7" s="14">
        <v>-5.8823999999999996</v>
      </c>
      <c r="I7" s="13">
        <v>-13.513500000000001</v>
      </c>
      <c r="K7" s="158"/>
      <c r="L7" s="158"/>
      <c r="M7" s="158"/>
      <c r="N7" s="158"/>
      <c r="O7" s="159"/>
      <c r="P7" s="159"/>
      <c r="Q7" s="160"/>
      <c r="R7" s="160"/>
    </row>
    <row r="8" spans="1:18" x14ac:dyDescent="0.25">
      <c r="B8" s="65">
        <v>2004</v>
      </c>
      <c r="C8" s="11">
        <v>7554</v>
      </c>
      <c r="D8" s="12">
        <v>185</v>
      </c>
      <c r="E8" s="11">
        <v>11000</v>
      </c>
      <c r="F8" s="14">
        <v>12.4618</v>
      </c>
      <c r="G8" s="13">
        <v>2.44903</v>
      </c>
      <c r="H8" s="14">
        <v>-3.6457999999999999</v>
      </c>
      <c r="I8" s="13">
        <v>-16.666699999999999</v>
      </c>
      <c r="K8" s="158"/>
      <c r="L8" s="158"/>
      <c r="M8" s="158"/>
      <c r="N8" s="158"/>
      <c r="O8" s="159"/>
      <c r="P8" s="159"/>
      <c r="Q8" s="160"/>
      <c r="R8" s="160"/>
    </row>
    <row r="9" spans="1:18" x14ac:dyDescent="0.25">
      <c r="B9" s="65">
        <v>2005</v>
      </c>
      <c r="C9" s="11">
        <v>7173</v>
      </c>
      <c r="D9" s="12">
        <v>150</v>
      </c>
      <c r="E9" s="11">
        <v>10408</v>
      </c>
      <c r="F9" s="14">
        <v>10.0341</v>
      </c>
      <c r="G9" s="13">
        <v>2.09118</v>
      </c>
      <c r="H9" s="14">
        <v>-18.918900000000001</v>
      </c>
      <c r="I9" s="13">
        <v>-32.432400000000001</v>
      </c>
      <c r="K9" s="158"/>
      <c r="L9" s="158"/>
      <c r="M9" s="158"/>
      <c r="N9" s="158"/>
      <c r="O9" s="159"/>
      <c r="P9" s="159"/>
      <c r="Q9" s="160"/>
      <c r="R9" s="160"/>
    </row>
    <row r="10" spans="1:18" x14ac:dyDescent="0.25">
      <c r="B10" s="65">
        <v>2006</v>
      </c>
      <c r="C10" s="11">
        <v>7500</v>
      </c>
      <c r="D10" s="12">
        <v>169</v>
      </c>
      <c r="E10" s="11">
        <v>11084</v>
      </c>
      <c r="F10" s="14">
        <v>11.2491</v>
      </c>
      <c r="G10" s="13">
        <v>2.2533300000000001</v>
      </c>
      <c r="H10" s="14">
        <v>12.666700000000001</v>
      </c>
      <c r="I10" s="13">
        <v>-23.873899999999999</v>
      </c>
    </row>
    <row r="11" spans="1:18" x14ac:dyDescent="0.25">
      <c r="B11" s="65">
        <v>2007</v>
      </c>
      <c r="C11" s="11">
        <v>7113</v>
      </c>
      <c r="D11" s="12">
        <v>145</v>
      </c>
      <c r="E11" s="11">
        <v>10183</v>
      </c>
      <c r="F11" s="14">
        <v>9.5771999999999995</v>
      </c>
      <c r="G11" s="13">
        <v>2.0385200000000001</v>
      </c>
      <c r="H11" s="14">
        <v>-14.2012</v>
      </c>
      <c r="I11" s="13">
        <v>-34.684699999999999</v>
      </c>
    </row>
    <row r="12" spans="1:18" x14ac:dyDescent="0.25">
      <c r="B12" s="65">
        <v>2008</v>
      </c>
      <c r="C12" s="11">
        <v>6861</v>
      </c>
      <c r="D12" s="12">
        <v>126</v>
      </c>
      <c r="E12" s="11">
        <v>9915</v>
      </c>
      <c r="F12" s="14">
        <v>8.2318999999999996</v>
      </c>
      <c r="G12" s="13">
        <v>1.83647</v>
      </c>
      <c r="H12" s="14">
        <v>-13.103400000000001</v>
      </c>
      <c r="I12" s="13">
        <v>-43.243200000000002</v>
      </c>
    </row>
    <row r="13" spans="1:18" x14ac:dyDescent="0.25">
      <c r="B13" s="65">
        <v>2009</v>
      </c>
      <c r="C13" s="11">
        <v>6581</v>
      </c>
      <c r="D13" s="12">
        <v>117</v>
      </c>
      <c r="E13" s="11">
        <v>9573</v>
      </c>
      <c r="F13" s="14">
        <v>7.5904999999999996</v>
      </c>
      <c r="G13" s="13">
        <v>1.7778499999999999</v>
      </c>
      <c r="H13" s="14">
        <v>-7.1429</v>
      </c>
      <c r="I13" s="13">
        <v>-47.2973</v>
      </c>
    </row>
    <row r="14" spans="1:18" x14ac:dyDescent="0.25">
      <c r="B14" s="65">
        <v>2010</v>
      </c>
      <c r="C14" s="11">
        <v>6727</v>
      </c>
      <c r="D14" s="12">
        <v>109</v>
      </c>
      <c r="E14" s="11">
        <v>9872</v>
      </c>
      <c r="F14" s="14">
        <v>7.0525000000000002</v>
      </c>
      <c r="G14" s="13">
        <v>1.6203399999999999</v>
      </c>
      <c r="H14" s="14">
        <v>-6.8376000000000001</v>
      </c>
      <c r="I14" s="13">
        <v>-50.9009</v>
      </c>
    </row>
    <row r="15" spans="1:18" x14ac:dyDescent="0.25">
      <c r="B15" s="65">
        <v>2011</v>
      </c>
      <c r="C15" s="11">
        <v>6535</v>
      </c>
      <c r="D15" s="12">
        <v>129</v>
      </c>
      <c r="E15" s="11">
        <v>9465</v>
      </c>
      <c r="F15" s="14">
        <v>8.3378999999999994</v>
      </c>
      <c r="G15" s="13">
        <v>1.9739899999999999</v>
      </c>
      <c r="H15" s="14">
        <v>18.348600000000001</v>
      </c>
      <c r="I15" s="13">
        <v>-41.8919</v>
      </c>
    </row>
    <row r="16" spans="1:18" x14ac:dyDescent="0.25">
      <c r="B16" s="65">
        <v>2012</v>
      </c>
      <c r="C16" s="11">
        <v>5479</v>
      </c>
      <c r="D16" s="12">
        <v>99</v>
      </c>
      <c r="E16" s="11">
        <v>7996</v>
      </c>
      <c r="F16" s="14">
        <v>6.3945999999999996</v>
      </c>
      <c r="G16" s="13">
        <v>1.8069</v>
      </c>
      <c r="H16" s="14">
        <v>-23.255800000000001</v>
      </c>
      <c r="I16" s="13">
        <v>-55.4054</v>
      </c>
    </row>
    <row r="17" spans="2:9" x14ac:dyDescent="0.25">
      <c r="B17" s="65">
        <v>2013</v>
      </c>
      <c r="C17" s="11">
        <v>5547</v>
      </c>
      <c r="D17" s="12">
        <v>86</v>
      </c>
      <c r="E17" s="11">
        <v>7956</v>
      </c>
      <c r="F17" s="14">
        <v>5.5556999999999999</v>
      </c>
      <c r="G17" s="13">
        <v>1.5503899999999999</v>
      </c>
      <c r="H17" s="14">
        <v>-13.1313</v>
      </c>
      <c r="I17" s="13">
        <v>-61.261299999999999</v>
      </c>
    </row>
    <row r="18" spans="2:9" x14ac:dyDescent="0.25">
      <c r="B18" s="65">
        <v>2014</v>
      </c>
      <c r="C18" s="11">
        <v>5420</v>
      </c>
      <c r="D18" s="12">
        <v>100</v>
      </c>
      <c r="E18" s="11">
        <v>7863</v>
      </c>
      <c r="F18" s="14">
        <v>6.4721000000000002</v>
      </c>
      <c r="G18" s="13">
        <v>1.8450200000000001</v>
      </c>
      <c r="H18" s="14">
        <v>16.2791</v>
      </c>
      <c r="I18" s="13">
        <v>-54.954999999999998</v>
      </c>
    </row>
    <row r="19" spans="2:9" x14ac:dyDescent="0.25">
      <c r="B19" s="65">
        <v>2015</v>
      </c>
      <c r="C19" s="11">
        <v>5331</v>
      </c>
      <c r="D19" s="12">
        <v>93</v>
      </c>
      <c r="E19" s="11">
        <v>7603</v>
      </c>
      <c r="F19" s="14">
        <v>6.0404999999999998</v>
      </c>
      <c r="G19" s="13">
        <v>1.74451</v>
      </c>
      <c r="H19" s="14">
        <v>-7</v>
      </c>
      <c r="I19" s="13">
        <v>-58.1081</v>
      </c>
    </row>
    <row r="20" spans="2:9" x14ac:dyDescent="0.25">
      <c r="B20" s="65">
        <v>2016</v>
      </c>
      <c r="C20" s="11">
        <v>5184</v>
      </c>
      <c r="D20" s="12">
        <v>100</v>
      </c>
      <c r="E20" s="11">
        <v>7404</v>
      </c>
      <c r="F20" s="14">
        <v>6.5235000000000003</v>
      </c>
      <c r="G20" s="13">
        <v>1.9290099999999999</v>
      </c>
      <c r="H20" s="14">
        <v>7.5269000000000004</v>
      </c>
      <c r="I20" s="13">
        <v>-54.954999999999998</v>
      </c>
    </row>
    <row r="21" spans="2:9" x14ac:dyDescent="0.25">
      <c r="B21" s="135">
        <v>2017</v>
      </c>
      <c r="C21" s="11">
        <v>5483</v>
      </c>
      <c r="D21" s="12">
        <v>96</v>
      </c>
      <c r="E21" s="11">
        <v>7755</v>
      </c>
      <c r="F21" s="14">
        <v>6.2873000000000001</v>
      </c>
      <c r="G21" s="13">
        <v>1.7508699999999999</v>
      </c>
      <c r="H21" s="14">
        <v>-4</v>
      </c>
      <c r="I21" s="13">
        <v>-56.756799999999998</v>
      </c>
    </row>
    <row r="22" spans="2:9" x14ac:dyDescent="0.25">
      <c r="B22" s="135">
        <v>2018</v>
      </c>
      <c r="C22" s="11">
        <v>5215</v>
      </c>
      <c r="D22" s="12">
        <v>87</v>
      </c>
      <c r="E22" s="11">
        <v>7295</v>
      </c>
      <c r="F22" s="14">
        <v>5.7206000000000001</v>
      </c>
      <c r="G22" s="13">
        <v>1.6682600000000001</v>
      </c>
      <c r="H22" s="14">
        <v>-9.375</v>
      </c>
      <c r="I22" s="13">
        <v>-60.8108</v>
      </c>
    </row>
    <row r="23" spans="2:9" x14ac:dyDescent="0.25">
      <c r="B23" s="135">
        <v>2019</v>
      </c>
      <c r="C23" s="11">
        <v>5398</v>
      </c>
      <c r="D23" s="12">
        <v>99</v>
      </c>
      <c r="E23" s="11">
        <v>7558</v>
      </c>
      <c r="F23" s="14">
        <v>6.5388000000000002</v>
      </c>
      <c r="G23" s="13">
        <v>1.8340099999999999</v>
      </c>
      <c r="H23" s="14">
        <v>13.793100000000001</v>
      </c>
      <c r="I23" s="13">
        <v>-55.4054</v>
      </c>
    </row>
    <row r="24" spans="2:9" x14ac:dyDescent="0.25">
      <c r="B24" s="135">
        <v>2020</v>
      </c>
      <c r="C24" s="11">
        <v>3694</v>
      </c>
      <c r="D24" s="12">
        <v>69</v>
      </c>
      <c r="E24" s="11">
        <v>4917</v>
      </c>
      <c r="F24" s="14">
        <v>4.5907</v>
      </c>
      <c r="G24" s="13">
        <v>1.8678900000000001</v>
      </c>
      <c r="H24" s="14">
        <v>-30.303000000000001</v>
      </c>
      <c r="I24" s="13">
        <v>-68.918899999999994</v>
      </c>
    </row>
    <row r="25" spans="2:9" x14ac:dyDescent="0.25">
      <c r="B25" s="135">
        <v>2021</v>
      </c>
      <c r="C25" s="11">
        <v>4663</v>
      </c>
      <c r="D25" s="12">
        <v>84</v>
      </c>
      <c r="E25" s="11">
        <v>6277</v>
      </c>
      <c r="F25" s="14">
        <v>5.6319999999999997</v>
      </c>
      <c r="G25" s="13">
        <v>1.80142</v>
      </c>
      <c r="H25" s="14">
        <v>21.739100000000001</v>
      </c>
      <c r="I25" s="13">
        <v>-62.162199999999999</v>
      </c>
    </row>
    <row r="26" spans="2:9" x14ac:dyDescent="0.25">
      <c r="B26" s="135">
        <v>2022</v>
      </c>
      <c r="C26" s="257">
        <v>4951</v>
      </c>
      <c r="D26" s="258">
        <v>91</v>
      </c>
      <c r="E26" s="257">
        <v>6661</v>
      </c>
      <c r="F26" s="259">
        <v>6.125</v>
      </c>
      <c r="G26" s="260">
        <v>1.8380099999999999</v>
      </c>
      <c r="H26" s="259">
        <v>8.3332999999999995</v>
      </c>
      <c r="I26" s="260">
        <v>-59.009</v>
      </c>
    </row>
    <row r="27" spans="2:9" x14ac:dyDescent="0.25">
      <c r="B27" s="135">
        <v>2023</v>
      </c>
      <c r="C27" s="11">
        <v>4956</v>
      </c>
      <c r="D27" s="12">
        <v>89</v>
      </c>
      <c r="E27" s="11">
        <v>6727</v>
      </c>
      <c r="F27" s="14">
        <v>5.9992000000000001</v>
      </c>
      <c r="G27" s="13">
        <v>1.7958000000000001</v>
      </c>
      <c r="H27" s="14">
        <v>-2.1978</v>
      </c>
      <c r="I27" s="13">
        <v>-59.9099</v>
      </c>
    </row>
    <row r="28" spans="2:9" x14ac:dyDescent="0.25">
      <c r="B28" s="135">
        <v>2024</v>
      </c>
      <c r="C28" s="11">
        <v>4989</v>
      </c>
      <c r="D28" s="12">
        <v>72</v>
      </c>
      <c r="E28" s="11">
        <v>6832</v>
      </c>
      <c r="F28" s="14">
        <v>4.8582999999999998</v>
      </c>
      <c r="G28" s="13">
        <v>1.4431700000000001</v>
      </c>
      <c r="H28" s="14">
        <v>-19.101099999999999</v>
      </c>
      <c r="I28" s="13">
        <v>-67.567599999999999</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B3" sqref="B3"/>
    </sheetView>
  </sheetViews>
  <sheetFormatPr defaultRowHeight="15" x14ac:dyDescent="0.25"/>
  <cols>
    <col min="1" max="1" width="6.85546875" customWidth="1"/>
    <col min="2" max="2" width="12.28515625" customWidth="1"/>
    <col min="20" max="20" width="14.7109375" customWidth="1"/>
  </cols>
  <sheetData>
    <row r="1" spans="1:14" x14ac:dyDescent="0.25">
      <c r="A1" s="255" t="s">
        <v>322</v>
      </c>
    </row>
    <row r="2" spans="1:14" x14ac:dyDescent="0.25">
      <c r="B2" s="2" t="s">
        <v>396</v>
      </c>
    </row>
    <row r="3" spans="1:14" x14ac:dyDescent="0.25">
      <c r="B3" s="23" t="s">
        <v>341</v>
      </c>
    </row>
    <row r="4" spans="1:14" x14ac:dyDescent="0.25">
      <c r="B4" s="284" t="s">
        <v>253</v>
      </c>
      <c r="C4" s="289" t="s">
        <v>175</v>
      </c>
      <c r="D4" s="289"/>
      <c r="E4" s="289"/>
      <c r="F4" s="290" t="s">
        <v>5</v>
      </c>
      <c r="G4" s="290"/>
      <c r="H4" s="290"/>
      <c r="I4" s="289" t="s">
        <v>175</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231</v>
      </c>
      <c r="C7" s="11">
        <v>0</v>
      </c>
      <c r="D7" s="36">
        <v>1</v>
      </c>
      <c r="E7" s="28">
        <v>1</v>
      </c>
      <c r="F7" s="34">
        <v>70</v>
      </c>
      <c r="G7" s="35">
        <v>35</v>
      </c>
      <c r="H7" s="34">
        <v>29</v>
      </c>
      <c r="I7" s="40">
        <v>0</v>
      </c>
      <c r="J7" s="162">
        <v>1.0101010101010102</v>
      </c>
      <c r="K7" s="40">
        <v>1.3888888888888888</v>
      </c>
      <c r="L7" s="39">
        <v>1.7015070491006319</v>
      </c>
      <c r="M7" s="40">
        <v>1.1030570438071228</v>
      </c>
      <c r="N7" s="39">
        <v>0.95709570957095702</v>
      </c>
    </row>
    <row r="8" spans="1:14" x14ac:dyDescent="0.25">
      <c r="B8" s="140" t="s">
        <v>232</v>
      </c>
      <c r="C8" s="11">
        <v>14</v>
      </c>
      <c r="D8" s="12">
        <v>9</v>
      </c>
      <c r="E8" s="28">
        <v>8</v>
      </c>
      <c r="F8" s="34">
        <v>668</v>
      </c>
      <c r="G8" s="35">
        <v>406</v>
      </c>
      <c r="H8" s="34">
        <v>410</v>
      </c>
      <c r="I8" s="40">
        <v>12.844036697247708</v>
      </c>
      <c r="J8" s="39">
        <v>9.0909090909090917</v>
      </c>
      <c r="K8" s="40">
        <v>11.111111111111111</v>
      </c>
      <c r="L8" s="39">
        <v>16.237238697131744</v>
      </c>
      <c r="M8" s="40">
        <v>12.795461708162623</v>
      </c>
      <c r="N8" s="39">
        <v>13.531353135313532</v>
      </c>
    </row>
    <row r="9" spans="1:14" x14ac:dyDescent="0.25">
      <c r="B9" s="27" t="s">
        <v>36</v>
      </c>
      <c r="C9" s="11">
        <v>39</v>
      </c>
      <c r="D9" s="12">
        <v>38</v>
      </c>
      <c r="E9" s="28">
        <v>25</v>
      </c>
      <c r="F9" s="34">
        <v>1064</v>
      </c>
      <c r="G9" s="35">
        <v>994</v>
      </c>
      <c r="H9" s="34">
        <v>939</v>
      </c>
      <c r="I9" s="40">
        <v>35.779816513761467</v>
      </c>
      <c r="J9" s="39">
        <v>38.383838383838381</v>
      </c>
      <c r="K9" s="40">
        <v>34.722222222222221</v>
      </c>
      <c r="L9" s="39">
        <v>25.862907146329604</v>
      </c>
      <c r="M9" s="40">
        <v>31.326820044122282</v>
      </c>
      <c r="N9" s="39">
        <v>30.990099009900991</v>
      </c>
    </row>
    <row r="10" spans="1:14" x14ac:dyDescent="0.25">
      <c r="B10" s="27" t="s">
        <v>31</v>
      </c>
      <c r="C10" s="11">
        <v>56</v>
      </c>
      <c r="D10" s="12">
        <v>51</v>
      </c>
      <c r="E10" s="28">
        <v>38</v>
      </c>
      <c r="F10" s="34">
        <v>2312</v>
      </c>
      <c r="G10" s="35">
        <v>1738</v>
      </c>
      <c r="H10" s="34">
        <v>1652</v>
      </c>
      <c r="I10" s="40">
        <v>51.37614678899083</v>
      </c>
      <c r="J10" s="39">
        <v>51.515151515151516</v>
      </c>
      <c r="K10" s="40">
        <v>52.777777777777779</v>
      </c>
      <c r="L10" s="39">
        <v>56.198347107438018</v>
      </c>
      <c r="M10" s="40">
        <v>54.774661203907968</v>
      </c>
      <c r="N10" s="39">
        <v>54.521452145214525</v>
      </c>
    </row>
    <row r="11" spans="1:14" x14ac:dyDescent="0.25">
      <c r="B11" s="25" t="s">
        <v>9</v>
      </c>
      <c r="C11" s="223">
        <v>109</v>
      </c>
      <c r="D11" s="223">
        <v>99</v>
      </c>
      <c r="E11" s="223">
        <v>72</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FDA3CF-262C-4F58-8585-6B81EB1EBBF8}"/>
</file>

<file path=customXml/itemProps2.xml><?xml version="1.0" encoding="utf-8"?>
<ds:datastoreItem xmlns:ds="http://schemas.openxmlformats.org/officeDocument/2006/customXml" ds:itemID="{D366D9AA-7BFB-4914-8BE1-17C282E137FD}"/>
</file>

<file path=customXml/itemProps3.xml><?xml version="1.0" encoding="utf-8"?>
<ds:datastoreItem xmlns:ds="http://schemas.openxmlformats.org/officeDocument/2006/customXml" ds:itemID="{B68C3B11-7EC5-4B7A-A3F6-91C13A8906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