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Finanza pubblica/Movimento cassa tesoro/"/>
    </mc:Choice>
  </mc:AlternateContent>
  <xr:revisionPtr revIDLastSave="0" documentId="8_{426F9738-D0FF-45DB-BDDB-7F30AF6DB05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ovimento cassa Anno 202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<sst xmlns="http://schemas.openxmlformats.org/spreadsheetml/2006/main" count="50" uniqueCount="45">
  <si>
    <t>VOCI</t>
  </si>
  <si>
    <t>PAGAMENTI</t>
  </si>
  <si>
    <t>TITOLO  I</t>
  </si>
  <si>
    <t>Redditi da lavoro dipendente</t>
  </si>
  <si>
    <t>Consumi intermedi</t>
  </si>
  <si>
    <t>Imposte pagate sulla produzione</t>
  </si>
  <si>
    <t>Trasferimenti correnti</t>
  </si>
  <si>
    <t>Risorse proprie Ue</t>
  </si>
  <si>
    <t>Interessi passivi</t>
  </si>
  <si>
    <t>Altre spese</t>
  </si>
  <si>
    <t>Totale Titolo I</t>
  </si>
  <si>
    <t>TITOLO  II</t>
  </si>
  <si>
    <t>Investimenti fissi lordi e acquisti di terreni</t>
  </si>
  <si>
    <t>Contributi e trasferimenti</t>
  </si>
  <si>
    <t>Acquisizioni di attività finanziarie</t>
  </si>
  <si>
    <t>Totale Titolo II</t>
  </si>
  <si>
    <t>Rimborso di prestiti</t>
  </si>
  <si>
    <t>TOTALE GENERALE</t>
  </si>
  <si>
    <t>INCASSI</t>
  </si>
  <si>
    <t>Imposte sul patrimonio e sul reddito</t>
  </si>
  <si>
    <t>Tasse e imposte sugli affari</t>
  </si>
  <si>
    <t>TITOLO II</t>
  </si>
  <si>
    <t>Altre entrate</t>
  </si>
  <si>
    <t>TITOLO  III</t>
  </si>
  <si>
    <t>Totale Titolo III</t>
  </si>
  <si>
    <t>Accensione di prestiti</t>
  </si>
  <si>
    <t>Fonte: Ministero dell'economia e delle finanze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</si>
  <si>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</si>
  <si>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</si>
  <si>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</si>
  <si>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</si>
  <si>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</si>
  <si>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</si>
  <si>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</si>
  <si>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</si>
  <si>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</si>
  <si>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</si>
  <si>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</si>
  <si>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</si>
  <si>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Imposte sulla produzione, sui consumi e dogane</t>
  </si>
  <si>
    <t>Monopoli, lotto e lotterie</t>
  </si>
  <si>
    <t>Proventi speciali</t>
  </si>
  <si>
    <t>Proventi di servizi pubblici</t>
  </si>
  <si>
    <t>Vendita di beni e affrancazione di canoni</t>
  </si>
  <si>
    <r>
      <t xml:space="preserve">Movimento di cassa del Tesoro - Gestione del bilancio - Anno 2021 </t>
    </r>
    <r>
      <rPr>
        <sz val="9"/>
        <rFont val="Arial"/>
        <family val="2"/>
      </rPr>
      <t>(situazione a fine mese in 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</si>
</sst>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43" fontId="1" fillId="0" borderId="0" xfId="1" applyFont="1" applyBorder="1"/>
    <xf numFmtId="2" fontId="3" fillId="0" borderId="0" xfId="0" applyNumberFormat="1" applyFont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1" fillId="0" borderId="1" xfId="1" applyFont="1" applyBorder="1"/>
    <xf numFmtId="43" fontId="1" fillId="0" borderId="1" xfId="1" applyFont="1" applyBorder="1" applyAlignment="1">
      <alignment horizontal="right" vertical="center"/>
    </xf>
    <xf numFmtId="2" fontId="1" fillId="0" borderId="0" xfId="0" applyNumberFormat="1" applyFont="1" applyAlignment="1">
      <alignment horizontal="center"/>
    </xf>
    <xf numFmtId="43" fontId="1" fillId="0" borderId="0" xfId="1" applyFont="1"/>
    <xf numFmtId="43" fontId="1" fillId="0" borderId="0" xfId="1" applyFont="1" applyBorder="1" applyAlignment="1">
      <alignment horizontal="center"/>
    </xf>
    <xf numFmtId="2" fontId="1" fillId="0" borderId="0" xfId="0" applyNumberFormat="1" applyFont="1"/>
    <xf numFmtId="43" fontId="1" fillId="0" borderId="0" xfId="1" applyFont="1" applyBorder="1" applyAlignment="1">
      <alignment horizontal="right"/>
    </xf>
    <xf numFmtId="2" fontId="5" fillId="0" borderId="0" xfId="0" applyNumberFormat="1" applyFont="1"/>
    <xf numFmtId="43" fontId="5" fillId="0" borderId="0" xfId="1" applyFont="1" applyAlignment="1">
      <alignment horizontal="right"/>
    </xf>
    <xf numFmtId="43" fontId="5" fillId="0" borderId="0" xfId="1" applyFont="1" applyBorder="1" applyAlignment="1">
      <alignment horizontal="right"/>
    </xf>
    <xf numFmtId="0" fontId="5" fillId="0" borderId="0" xfId="0" applyFont="1"/>
    <xf numFmtId="43" fontId="5" fillId="0" borderId="0" xfId="1" applyFont="1"/>
    <xf numFmtId="0" fontId="1" fillId="0" borderId="1" xfId="0" applyFont="1" applyBorder="1"/>
    <xf numFmtId="43" fontId="1" fillId="0" borderId="1" xfId="1" applyFont="1" applyBorder="1" applyAlignment="1">
      <alignment horizontal="right"/>
    </xf>
    <xf numFmtId="2" fontId="6" fillId="0" borderId="0" xfId="0" applyNumberFormat="1" applyFont="1"/>
    <xf numFmtId="2" fontId="1" fillId="0" borderId="2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</cellXfs>
  <cellStyles count="2">
    <cellStyle name="Migliaia" xfId="1" builtinId="3"/>
    <cellStyle name="Normale" xfId="0" builtinId="0"/>
  </cellStyles>
  <dxfs count="2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0</xdr:row>
      <xdr:rowOff>269328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693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zoomScale="130" zoomScaleNormal="130" workbookViewId="0">
      <selection activeCell="A80" sqref="A80"/>
    </sheetView>
  </sheetViews>
  <sheetFormatPr defaultColWidth="9.140625" defaultRowHeight="9.75" customHeight="1" x14ac:dyDescent="0.15"/>
  <cols>
    <col min="1" max="1" width="44.5703125" style="1" customWidth="1"/>
    <col min="2" max="4" width="10.7109375" style="2" customWidth="1"/>
    <col min="5" max="5" width="10.7109375" style="3" customWidth="1"/>
    <col min="6" max="13" width="10.7109375" style="1" customWidth="1"/>
    <col min="14" max="16384" width="9.140625" style="1"/>
  </cols>
  <sheetData>
    <row r="1" spans="1:13" ht="21.75" customHeight="1" x14ac:dyDescent="0.15"/>
    <row r="2" spans="1:13" ht="12.75" customHeight="1" x14ac:dyDescent="0.2">
      <c r="A2" s="4" t="s">
        <v>44</v>
      </c>
      <c r="B2" s="5"/>
      <c r="C2" s="5"/>
      <c r="D2" s="5"/>
    </row>
    <row r="3" spans="1:13" ht="9.75" customHeight="1" x14ac:dyDescent="0.2">
      <c r="A3" s="4"/>
      <c r="B3" s="6"/>
      <c r="C3" s="6"/>
      <c r="D3" s="6"/>
      <c r="E3" s="7"/>
      <c r="F3" s="19"/>
      <c r="G3" s="19"/>
      <c r="H3" s="19"/>
      <c r="I3" s="19"/>
      <c r="J3" s="19"/>
      <c r="K3" s="19"/>
      <c r="L3" s="19"/>
      <c r="M3" s="19"/>
    </row>
    <row r="4" spans="1:13" ht="12" customHeight="1" x14ac:dyDescent="0.15">
      <c r="A4" s="22" t="s">
        <v>0</v>
      </c>
      <c r="B4" s="24">
        <v>2021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2" customHeight="1" x14ac:dyDescent="0.15">
      <c r="A5" s="23"/>
      <c r="B5" s="8" t="s">
        <v>27</v>
      </c>
      <c r="C5" s="8" t="s">
        <v>28</v>
      </c>
      <c r="D5" s="8" t="s">
        <v>29</v>
      </c>
      <c r="E5" s="8" t="s">
        <v>30</v>
      </c>
      <c r="F5" s="8" t="s">
        <v>31</v>
      </c>
      <c r="G5" s="8" t="s">
        <v>32</v>
      </c>
      <c r="H5" s="8" t="s">
        <v>33</v>
      </c>
      <c r="I5" s="8" t="s">
        <v>34</v>
      </c>
      <c r="J5" s="8" t="s">
        <v>35</v>
      </c>
      <c r="K5" s="8" t="s">
        <v>36</v>
      </c>
      <c r="L5" s="8" t="s">
        <v>37</v>
      </c>
      <c r="M5" s="8" t="s">
        <v>38</v>
      </c>
    </row>
    <row r="6" spans="1:13" ht="6" customHeight="1" x14ac:dyDescent="0.15"/>
    <row r="7" spans="1:13" ht="9.75" customHeight="1" x14ac:dyDescent="0.15">
      <c r="A7" s="25" t="s">
        <v>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6" customHeight="1" x14ac:dyDescent="0.15">
      <c r="A8" s="9"/>
      <c r="D8" s="10"/>
      <c r="E8" s="11"/>
    </row>
    <row r="9" spans="1:13" ht="9.75" customHeight="1" x14ac:dyDescent="0.15">
      <c r="A9" s="12" t="s">
        <v>2</v>
      </c>
      <c r="D9" s="10"/>
      <c r="E9" s="11"/>
    </row>
    <row r="10" spans="1:13" ht="9.75" customHeight="1" x14ac:dyDescent="0.15">
      <c r="A10" s="12" t="s">
        <v>3</v>
      </c>
      <c r="B10" s="2">
        <v>8927.0400000000009</v>
      </c>
      <c r="C10" s="2">
        <v>6687.06</v>
      </c>
      <c r="D10" s="2">
        <v>6549.41</v>
      </c>
      <c r="E10" s="13">
        <v>9491.9500000000007</v>
      </c>
      <c r="F10" s="13">
        <v>6646.72</v>
      </c>
      <c r="G10" s="13">
        <v>6665.73</v>
      </c>
      <c r="H10" s="13">
        <v>9192.11</v>
      </c>
      <c r="I10" s="13">
        <v>6456.39</v>
      </c>
      <c r="J10" s="13">
        <v>6107.58</v>
      </c>
      <c r="K10" s="13">
        <v>9162.65</v>
      </c>
      <c r="L10" s="13">
        <v>6811.48</v>
      </c>
      <c r="M10" s="13">
        <v>15492.17</v>
      </c>
    </row>
    <row r="11" spans="1:13" ht="9.75" customHeight="1" x14ac:dyDescent="0.15">
      <c r="A11" s="12" t="s">
        <v>4</v>
      </c>
      <c r="B11" s="2">
        <v>472.28</v>
      </c>
      <c r="C11" s="2">
        <v>562.9</v>
      </c>
      <c r="D11" s="2">
        <v>1112.8900000000001</v>
      </c>
      <c r="E11" s="13">
        <v>617.80999999999995</v>
      </c>
      <c r="F11" s="13">
        <v>945.29</v>
      </c>
      <c r="G11" s="13">
        <v>1067</v>
      </c>
      <c r="H11" s="13">
        <v>1110.01</v>
      </c>
      <c r="I11" s="13">
        <v>463.33</v>
      </c>
      <c r="J11" s="13">
        <v>876.88</v>
      </c>
      <c r="K11" s="13">
        <v>897.91</v>
      </c>
      <c r="L11" s="13">
        <v>1412.63</v>
      </c>
      <c r="M11" s="13">
        <v>5725.39</v>
      </c>
    </row>
    <row r="12" spans="1:13" ht="9.75" customHeight="1" x14ac:dyDescent="0.15">
      <c r="A12" s="12" t="s">
        <v>5</v>
      </c>
      <c r="B12" s="2">
        <v>395.98</v>
      </c>
      <c r="C12" s="2">
        <v>415.19</v>
      </c>
      <c r="D12" s="2">
        <v>409.88</v>
      </c>
      <c r="E12" s="13">
        <v>415.33</v>
      </c>
      <c r="F12" s="13">
        <v>412.57</v>
      </c>
      <c r="G12" s="13">
        <v>418.38</v>
      </c>
      <c r="H12" s="13">
        <v>407.42</v>
      </c>
      <c r="I12" s="13">
        <v>408.79</v>
      </c>
      <c r="J12" s="13">
        <v>381.54</v>
      </c>
      <c r="K12" s="13">
        <v>405.41</v>
      </c>
      <c r="L12" s="13">
        <v>402.08</v>
      </c>
      <c r="M12" s="13">
        <v>976.7</v>
      </c>
    </row>
    <row r="13" spans="1:13" ht="9.75" customHeight="1" x14ac:dyDescent="0.15">
      <c r="A13" s="12" t="s">
        <v>6</v>
      </c>
      <c r="B13" s="2">
        <v>12560.44</v>
      </c>
      <c r="C13" s="2">
        <v>28132.01</v>
      </c>
      <c r="D13" s="2">
        <v>29850.59</v>
      </c>
      <c r="E13" s="13">
        <v>44790.06</v>
      </c>
      <c r="F13" s="13">
        <v>27240.63</v>
      </c>
      <c r="G13" s="13">
        <v>12095.28</v>
      </c>
      <c r="H13" s="13">
        <v>39385.050000000003</v>
      </c>
      <c r="I13" s="13">
        <v>20860.75</v>
      </c>
      <c r="J13" s="13">
        <v>20926.96</v>
      </c>
      <c r="K13" s="13">
        <v>40227.08</v>
      </c>
      <c r="L13" s="13">
        <v>43313.95</v>
      </c>
      <c r="M13" s="13">
        <v>83546.149999999994</v>
      </c>
    </row>
    <row r="14" spans="1:13" ht="9.75" customHeight="1" x14ac:dyDescent="0.15">
      <c r="A14" s="12" t="s">
        <v>7</v>
      </c>
      <c r="B14" s="2">
        <v>8054.12</v>
      </c>
      <c r="C14" s="2">
        <v>0</v>
      </c>
      <c r="D14" s="2">
        <v>0</v>
      </c>
      <c r="E14" s="13">
        <v>3035.01</v>
      </c>
      <c r="F14" s="13">
        <v>664.99</v>
      </c>
      <c r="G14" s="13">
        <v>3259.68</v>
      </c>
      <c r="H14" s="13">
        <v>0</v>
      </c>
      <c r="I14" s="13">
        <v>0</v>
      </c>
      <c r="J14" s="13">
        <v>3014.68</v>
      </c>
      <c r="K14" s="13">
        <v>495</v>
      </c>
      <c r="L14" s="13">
        <v>2124.9699999999998</v>
      </c>
      <c r="M14" s="13">
        <v>220.5</v>
      </c>
    </row>
    <row r="15" spans="1:13" ht="9.75" customHeight="1" x14ac:dyDescent="0.15">
      <c r="A15" s="12" t="s">
        <v>8</v>
      </c>
      <c r="B15" s="2">
        <v>797.08</v>
      </c>
      <c r="C15" s="2">
        <v>4667.57</v>
      </c>
      <c r="D15" s="2">
        <v>11073.91</v>
      </c>
      <c r="E15" s="13">
        <v>1648.95</v>
      </c>
      <c r="F15" s="13">
        <v>7955.14</v>
      </c>
      <c r="G15" s="13">
        <v>2746.88</v>
      </c>
      <c r="H15" s="13">
        <v>7778.47</v>
      </c>
      <c r="I15" s="13">
        <v>5160.12</v>
      </c>
      <c r="J15" s="13">
        <v>10753.58</v>
      </c>
      <c r="K15" s="13">
        <v>2020.22</v>
      </c>
      <c r="L15" s="13">
        <v>8945.98</v>
      </c>
      <c r="M15" s="13">
        <v>4983.21</v>
      </c>
    </row>
    <row r="16" spans="1:13" ht="9.75" customHeight="1" x14ac:dyDescent="0.15">
      <c r="A16" s="12" t="s">
        <v>9</v>
      </c>
      <c r="B16" s="2">
        <v>733.07</v>
      </c>
      <c r="C16" s="2">
        <v>16712.98</v>
      </c>
      <c r="D16" s="2">
        <v>1561.99</v>
      </c>
      <c r="E16" s="13">
        <v>594.82000000000005</v>
      </c>
      <c r="F16" s="13">
        <v>17022.95</v>
      </c>
      <c r="G16" s="13">
        <v>644.94000000000005</v>
      </c>
      <c r="H16" s="13">
        <v>357.25</v>
      </c>
      <c r="I16" s="13">
        <v>1359.55</v>
      </c>
      <c r="J16" s="13">
        <v>18482.18</v>
      </c>
      <c r="K16" s="13">
        <v>780.47</v>
      </c>
      <c r="L16" s="13">
        <v>768.66</v>
      </c>
      <c r="M16" s="13">
        <v>21653.21</v>
      </c>
    </row>
    <row r="17" spans="1:13" s="17" customFormat="1" ht="9.75" customHeight="1" x14ac:dyDescent="0.15">
      <c r="A17" s="14" t="s">
        <v>10</v>
      </c>
      <c r="B17" s="15">
        <v>31940.01</v>
      </c>
      <c r="C17" s="15">
        <v>57177.71</v>
      </c>
      <c r="D17" s="15">
        <v>50558.67</v>
      </c>
      <c r="E17" s="16">
        <v>60593.93</v>
      </c>
      <c r="F17" s="16">
        <v>60888.29</v>
      </c>
      <c r="G17" s="16">
        <v>26897.89</v>
      </c>
      <c r="H17" s="16">
        <v>58230.31</v>
      </c>
      <c r="I17" s="16">
        <v>34708.93</v>
      </c>
      <c r="J17" s="16">
        <v>60543.4</v>
      </c>
      <c r="K17" s="16">
        <v>53988.74</v>
      </c>
      <c r="L17" s="16">
        <v>63779.75</v>
      </c>
      <c r="M17" s="16">
        <v>132597.32999999999</v>
      </c>
    </row>
    <row r="18" spans="1:13" ht="9.75" customHeight="1" x14ac:dyDescent="0.15">
      <c r="A18" s="12" t="s">
        <v>11</v>
      </c>
      <c r="E18" s="13"/>
      <c r="F18" s="13"/>
      <c r="G18" s="13"/>
      <c r="H18" s="13"/>
      <c r="I18" s="13"/>
      <c r="J18" s="13"/>
      <c r="K18" s="13"/>
      <c r="L18" s="13"/>
      <c r="M18" s="13"/>
    </row>
    <row r="19" spans="1:13" ht="9.75" customHeight="1" x14ac:dyDescent="0.15">
      <c r="A19" s="12" t="s">
        <v>12</v>
      </c>
      <c r="B19" s="2">
        <v>18.78</v>
      </c>
      <c r="C19" s="2">
        <v>118.02</v>
      </c>
      <c r="D19" s="2">
        <v>459.65</v>
      </c>
      <c r="E19" s="13">
        <v>178.66</v>
      </c>
      <c r="F19" s="13">
        <v>387.54</v>
      </c>
      <c r="G19" s="13">
        <v>1370.24</v>
      </c>
      <c r="H19" s="13">
        <v>352.18</v>
      </c>
      <c r="I19" s="13">
        <v>234.63</v>
      </c>
      <c r="J19" s="13">
        <v>628.21</v>
      </c>
      <c r="K19" s="13">
        <v>520.77</v>
      </c>
      <c r="L19" s="13">
        <v>507.3</v>
      </c>
      <c r="M19" s="13">
        <v>3209.92</v>
      </c>
    </row>
    <row r="20" spans="1:13" ht="9.75" customHeight="1" x14ac:dyDescent="0.15">
      <c r="A20" s="12" t="s">
        <v>13</v>
      </c>
      <c r="B20" s="2">
        <v>1.45</v>
      </c>
      <c r="C20" s="2">
        <v>10649.2</v>
      </c>
      <c r="D20" s="2">
        <v>4372.8500000000004</v>
      </c>
      <c r="E20" s="13">
        <v>1894</v>
      </c>
      <c r="F20" s="13">
        <v>3388.03</v>
      </c>
      <c r="G20" s="13">
        <v>3448.97</v>
      </c>
      <c r="H20" s="13">
        <v>3453.4</v>
      </c>
      <c r="I20" s="13">
        <v>2972.63</v>
      </c>
      <c r="J20" s="13">
        <v>5952.86</v>
      </c>
      <c r="K20" s="13">
        <v>37176.51</v>
      </c>
      <c r="L20" s="13">
        <v>7733.83</v>
      </c>
      <c r="M20" s="13">
        <v>22127.39</v>
      </c>
    </row>
    <row r="21" spans="1:13" ht="9.75" customHeight="1" x14ac:dyDescent="0.15">
      <c r="A21" s="12" t="s">
        <v>14</v>
      </c>
      <c r="B21" s="2">
        <v>0</v>
      </c>
      <c r="C21" s="2">
        <v>2400</v>
      </c>
      <c r="D21" s="2">
        <v>69.930000000000007</v>
      </c>
      <c r="E21" s="13">
        <v>400.01</v>
      </c>
      <c r="F21" s="13">
        <v>10</v>
      </c>
      <c r="G21" s="13">
        <v>193.1</v>
      </c>
      <c r="H21" s="13">
        <v>82.05</v>
      </c>
      <c r="I21" s="13">
        <v>30</v>
      </c>
      <c r="J21" s="13">
        <v>841.16</v>
      </c>
      <c r="K21" s="13">
        <v>154.47</v>
      </c>
      <c r="L21" s="13">
        <v>30.05</v>
      </c>
      <c r="M21" s="13">
        <v>3697.66</v>
      </c>
    </row>
    <row r="22" spans="1:13" s="17" customFormat="1" ht="9.75" customHeight="1" x14ac:dyDescent="0.15">
      <c r="A22" s="14" t="s">
        <v>15</v>
      </c>
      <c r="B22" s="15">
        <v>20.23</v>
      </c>
      <c r="C22" s="15">
        <v>13167.22</v>
      </c>
      <c r="D22" s="15">
        <v>4902.43</v>
      </c>
      <c r="E22" s="16">
        <v>2472.67</v>
      </c>
      <c r="F22" s="16">
        <v>3785.57</v>
      </c>
      <c r="G22" s="16">
        <v>5012.3100000000004</v>
      </c>
      <c r="H22" s="16">
        <v>3887.63</v>
      </c>
      <c r="I22" s="16">
        <v>3237.26</v>
      </c>
      <c r="J22" s="16">
        <v>7422.23</v>
      </c>
      <c r="K22" s="16">
        <v>37851.75</v>
      </c>
      <c r="L22" s="16">
        <v>8271.18</v>
      </c>
      <c r="M22" s="16">
        <v>29034.97</v>
      </c>
    </row>
    <row r="23" spans="1:13" s="17" customFormat="1" ht="9.75" customHeight="1" x14ac:dyDescent="0.15">
      <c r="A23" s="14" t="s">
        <v>16</v>
      </c>
      <c r="B23" s="15">
        <v>0</v>
      </c>
      <c r="C23" s="15">
        <v>49.88</v>
      </c>
      <c r="D23" s="15">
        <v>26426.16</v>
      </c>
      <c r="E23" s="16">
        <v>16146.5</v>
      </c>
      <c r="F23" s="16">
        <v>26752.85</v>
      </c>
      <c r="G23" s="16">
        <v>33362.92</v>
      </c>
      <c r="H23" s="16">
        <v>4692.62</v>
      </c>
      <c r="I23" s="16">
        <v>17179.080000000002</v>
      </c>
      <c r="J23" s="16">
        <v>41997.9</v>
      </c>
      <c r="K23" s="16">
        <v>13893.85</v>
      </c>
      <c r="L23" s="16">
        <v>37494.9</v>
      </c>
      <c r="M23" s="16">
        <v>19238.95</v>
      </c>
    </row>
    <row r="24" spans="1:13" s="17" customFormat="1" ht="9.75" customHeight="1" x14ac:dyDescent="0.15">
      <c r="A24" s="14" t="s">
        <v>17</v>
      </c>
      <c r="B24" s="15">
        <v>31960.240000000002</v>
      </c>
      <c r="C24" s="15">
        <v>70394.81</v>
      </c>
      <c r="D24" s="15">
        <v>81887.259999999995</v>
      </c>
      <c r="E24" s="16">
        <v>79213.100000000006</v>
      </c>
      <c r="F24" s="16">
        <v>91426.71</v>
      </c>
      <c r="G24" s="16">
        <v>65273.120000000003</v>
      </c>
      <c r="H24" s="16">
        <v>66810.559999999998</v>
      </c>
      <c r="I24" s="16">
        <v>55125.27</v>
      </c>
      <c r="J24" s="16">
        <v>109963.53</v>
      </c>
      <c r="K24" s="16">
        <v>105734.34</v>
      </c>
      <c r="L24" s="16">
        <v>109545.83</v>
      </c>
      <c r="M24" s="16">
        <v>180871.25</v>
      </c>
    </row>
    <row r="25" spans="1:13" ht="6" customHeight="1" x14ac:dyDescent="0.15">
      <c r="A25" s="12"/>
      <c r="B25" s="10"/>
      <c r="D25" s="10"/>
      <c r="E25" s="11"/>
    </row>
    <row r="26" spans="1:13" ht="9.75" customHeight="1" x14ac:dyDescent="0.15">
      <c r="A26" s="25" t="s">
        <v>18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ht="6" customHeight="1" x14ac:dyDescent="0.15">
      <c r="A27" s="9"/>
      <c r="B27" s="10"/>
      <c r="D27" s="10"/>
      <c r="E27" s="11"/>
    </row>
    <row r="28" spans="1:13" ht="9.75" customHeight="1" x14ac:dyDescent="0.15">
      <c r="A28" s="12" t="s">
        <v>2</v>
      </c>
      <c r="B28" s="18"/>
      <c r="C28" s="15"/>
      <c r="D28" s="10"/>
      <c r="E28" s="11"/>
    </row>
    <row r="29" spans="1:13" ht="9.75" customHeight="1" x14ac:dyDescent="0.15">
      <c r="A29" s="12" t="s">
        <v>19</v>
      </c>
      <c r="B29" s="2">
        <v>24765.43</v>
      </c>
      <c r="C29" s="2">
        <v>15594.27</v>
      </c>
      <c r="D29" s="2">
        <v>14460.05</v>
      </c>
      <c r="E29" s="13">
        <v>15697.5</v>
      </c>
      <c r="F29" s="13">
        <v>15185.96</v>
      </c>
      <c r="G29" s="13">
        <v>17778.89</v>
      </c>
      <c r="H29" s="13">
        <v>31558.89</v>
      </c>
      <c r="I29" s="13">
        <v>23821.71</v>
      </c>
      <c r="J29" s="13">
        <v>21170.81</v>
      </c>
      <c r="K29" s="13">
        <v>17731.05</v>
      </c>
      <c r="L29" s="13">
        <v>18425.25</v>
      </c>
      <c r="M29" s="13">
        <v>54384.14</v>
      </c>
    </row>
    <row r="30" spans="1:13" ht="9.75" customHeight="1" x14ac:dyDescent="0.15">
      <c r="A30" s="12" t="s">
        <v>20</v>
      </c>
      <c r="B30" s="2">
        <v>9692.92</v>
      </c>
      <c r="C30" s="2">
        <v>10477.299999999999</v>
      </c>
      <c r="D30" s="2">
        <v>12333.15</v>
      </c>
      <c r="E30" s="13">
        <v>12735.56</v>
      </c>
      <c r="F30" s="13">
        <v>15881.7</v>
      </c>
      <c r="G30" s="13">
        <v>11190.53</v>
      </c>
      <c r="H30" s="13">
        <v>13156.19</v>
      </c>
      <c r="I30" s="13">
        <v>16769.150000000001</v>
      </c>
      <c r="J30" s="13">
        <v>10467.16</v>
      </c>
      <c r="K30" s="13">
        <v>12990.56</v>
      </c>
      <c r="L30" s="13">
        <v>21473.65</v>
      </c>
      <c r="M30" s="13">
        <v>29328.62</v>
      </c>
    </row>
    <row r="31" spans="1:13" ht="9.75" customHeight="1" x14ac:dyDescent="0.15">
      <c r="A31" s="12" t="s">
        <v>39</v>
      </c>
      <c r="B31" s="2">
        <v>1187</v>
      </c>
      <c r="C31" s="2">
        <v>2088.5300000000002</v>
      </c>
      <c r="D31" s="2">
        <v>2316.02</v>
      </c>
      <c r="E31" s="13">
        <v>2291.09</v>
      </c>
      <c r="F31" s="13">
        <v>2306.19</v>
      </c>
      <c r="G31" s="13">
        <v>2569.9699999999998</v>
      </c>
      <c r="H31" s="13">
        <v>2802.43</v>
      </c>
      <c r="I31" s="13">
        <v>2953.57</v>
      </c>
      <c r="J31" s="13">
        <v>2720.64</v>
      </c>
      <c r="K31" s="13">
        <v>2823.63</v>
      </c>
      <c r="L31" s="13">
        <v>2753.28</v>
      </c>
      <c r="M31" s="13">
        <v>4733.75</v>
      </c>
    </row>
    <row r="32" spans="1:13" ht="9.75" customHeight="1" x14ac:dyDescent="0.15">
      <c r="A32" s="12" t="s">
        <v>40</v>
      </c>
      <c r="B32" s="2">
        <v>1008.4</v>
      </c>
      <c r="C32" s="2">
        <v>1002.76</v>
      </c>
      <c r="D32" s="2">
        <v>1030.69</v>
      </c>
      <c r="E32" s="13">
        <v>1114.32</v>
      </c>
      <c r="F32" s="13">
        <v>1065.94</v>
      </c>
      <c r="G32" s="13">
        <v>1062.8399999999999</v>
      </c>
      <c r="H32" s="13">
        <v>893.06</v>
      </c>
      <c r="I32" s="13">
        <v>1391.11</v>
      </c>
      <c r="J32" s="13">
        <v>1232.19</v>
      </c>
      <c r="K32" s="13">
        <v>1938.38</v>
      </c>
      <c r="L32" s="13">
        <v>1249.33</v>
      </c>
      <c r="M32" s="13">
        <v>9593.39</v>
      </c>
    </row>
    <row r="33" spans="1:13" s="17" customFormat="1" ht="9.75" customHeight="1" x14ac:dyDescent="0.15">
      <c r="A33" s="14" t="s">
        <v>10</v>
      </c>
      <c r="B33" s="15">
        <v>36653.75</v>
      </c>
      <c r="C33" s="15">
        <v>29162.86</v>
      </c>
      <c r="D33" s="15">
        <v>30139.91</v>
      </c>
      <c r="E33" s="16">
        <v>31838.47</v>
      </c>
      <c r="F33" s="16">
        <v>34439.79</v>
      </c>
      <c r="G33" s="16">
        <v>32602.23</v>
      </c>
      <c r="H33" s="16">
        <v>48410.57</v>
      </c>
      <c r="I33" s="16">
        <v>44935.54</v>
      </c>
      <c r="J33" s="16">
        <v>35590.800000000003</v>
      </c>
      <c r="K33" s="16">
        <v>35483.620000000003</v>
      </c>
      <c r="L33" s="16">
        <v>43901.51</v>
      </c>
      <c r="M33" s="16">
        <v>98039.9</v>
      </c>
    </row>
    <row r="34" spans="1:13" ht="9.75" customHeight="1" x14ac:dyDescent="0.15">
      <c r="A34" s="12" t="s">
        <v>21</v>
      </c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9.75" customHeight="1" x14ac:dyDescent="0.15">
      <c r="A35" s="12" t="s">
        <v>41</v>
      </c>
      <c r="B35" s="13">
        <v>159.19</v>
      </c>
      <c r="C35" s="13">
        <v>24.94</v>
      </c>
      <c r="D35" s="13">
        <v>76.44</v>
      </c>
      <c r="E35" s="13">
        <v>35.090000000000003</v>
      </c>
      <c r="F35" s="13">
        <v>27.99</v>
      </c>
      <c r="G35" s="13">
        <v>26.46</v>
      </c>
      <c r="H35" s="13">
        <v>252.27</v>
      </c>
      <c r="I35" s="13">
        <v>39.51</v>
      </c>
      <c r="J35" s="13">
        <v>29.96</v>
      </c>
      <c r="K35" s="13">
        <v>249.88</v>
      </c>
      <c r="L35" s="13">
        <v>55.56</v>
      </c>
      <c r="M35" s="13">
        <v>82.34</v>
      </c>
    </row>
    <row r="36" spans="1:13" ht="9.75" customHeight="1" x14ac:dyDescent="0.15">
      <c r="A36" s="12" t="s">
        <v>42</v>
      </c>
      <c r="B36" s="13">
        <v>837.38</v>
      </c>
      <c r="C36" s="13">
        <v>991.48</v>
      </c>
      <c r="D36" s="13">
        <v>639.17999999999995</v>
      </c>
      <c r="E36" s="13">
        <v>7297.03</v>
      </c>
      <c r="F36" s="13">
        <v>436.49</v>
      </c>
      <c r="G36" s="13">
        <v>411.11</v>
      </c>
      <c r="H36" s="13">
        <v>489.82</v>
      </c>
      <c r="I36" s="13">
        <v>436.84</v>
      </c>
      <c r="J36" s="13">
        <v>3071.73</v>
      </c>
      <c r="K36" s="13">
        <v>754.02</v>
      </c>
      <c r="L36" s="13">
        <v>1824.17</v>
      </c>
      <c r="M36" s="13">
        <v>15508.32</v>
      </c>
    </row>
    <row r="37" spans="1:13" ht="9.75" customHeight="1" x14ac:dyDescent="0.15">
      <c r="A37" s="12" t="s">
        <v>22</v>
      </c>
      <c r="B37" s="2">
        <v>1312.61</v>
      </c>
      <c r="C37" s="2">
        <v>1380.01</v>
      </c>
      <c r="D37" s="2">
        <v>2835.62</v>
      </c>
      <c r="E37" s="13">
        <v>2196.37</v>
      </c>
      <c r="F37" s="13">
        <v>3370.44</v>
      </c>
      <c r="G37" s="13">
        <v>4037.39</v>
      </c>
      <c r="H37" s="13">
        <v>6878.04</v>
      </c>
      <c r="I37" s="13">
        <v>1023.39</v>
      </c>
      <c r="J37" s="13">
        <v>10290.790000000001</v>
      </c>
      <c r="K37" s="13">
        <v>1772.01</v>
      </c>
      <c r="L37" s="13">
        <v>2807.34</v>
      </c>
      <c r="M37" s="13">
        <v>10896.71</v>
      </c>
    </row>
    <row r="38" spans="1:13" s="17" customFormat="1" ht="9.75" customHeight="1" x14ac:dyDescent="0.15">
      <c r="A38" s="14" t="s">
        <v>15</v>
      </c>
      <c r="B38" s="15">
        <v>2309.1799999999998</v>
      </c>
      <c r="C38" s="15">
        <v>2396.4299999999998</v>
      </c>
      <c r="D38" s="15">
        <v>3551.24</v>
      </c>
      <c r="E38" s="16">
        <v>9528.49</v>
      </c>
      <c r="F38" s="16">
        <v>3834.92</v>
      </c>
      <c r="G38" s="16">
        <v>4474.96</v>
      </c>
      <c r="H38" s="16">
        <v>7620.13</v>
      </c>
      <c r="I38" s="16">
        <v>1499.74</v>
      </c>
      <c r="J38" s="16">
        <v>13392.48</v>
      </c>
      <c r="K38" s="16">
        <v>2775.91</v>
      </c>
      <c r="L38" s="16">
        <v>4687.07</v>
      </c>
      <c r="M38" s="16">
        <v>26487.37</v>
      </c>
    </row>
    <row r="39" spans="1:13" ht="9.75" customHeight="1" x14ac:dyDescent="0.15">
      <c r="A39" s="12" t="s">
        <v>23</v>
      </c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9.75" customHeight="1" x14ac:dyDescent="0.15">
      <c r="A40" s="12" t="s">
        <v>43</v>
      </c>
      <c r="B40" s="2">
        <v>2.36</v>
      </c>
      <c r="C40" s="2">
        <v>6.76</v>
      </c>
      <c r="D40" s="2">
        <v>3.88</v>
      </c>
      <c r="E40" s="13">
        <v>5.49</v>
      </c>
      <c r="F40" s="13">
        <v>1.75</v>
      </c>
      <c r="G40" s="13">
        <v>2.64</v>
      </c>
      <c r="H40" s="13">
        <v>2.16</v>
      </c>
      <c r="I40" s="13">
        <v>3.87</v>
      </c>
      <c r="J40" s="13">
        <v>1.97</v>
      </c>
      <c r="K40" s="13">
        <v>5.49</v>
      </c>
      <c r="L40" s="13">
        <v>1.88</v>
      </c>
      <c r="M40" s="13">
        <v>11.66</v>
      </c>
    </row>
    <row r="41" spans="1:13" ht="9.75" customHeight="1" x14ac:dyDescent="0.15">
      <c r="A41" s="12" t="s">
        <v>22</v>
      </c>
      <c r="B41" s="2">
        <v>26.01</v>
      </c>
      <c r="C41" s="2">
        <v>95.9</v>
      </c>
      <c r="D41" s="2">
        <v>165.15</v>
      </c>
      <c r="E41" s="13">
        <v>3050.04</v>
      </c>
      <c r="F41" s="13">
        <v>1530.31</v>
      </c>
      <c r="G41" s="13">
        <v>916.63</v>
      </c>
      <c r="H41" s="13">
        <v>50.26</v>
      </c>
      <c r="I41" s="13">
        <v>218.47</v>
      </c>
      <c r="J41" s="13">
        <v>120.19</v>
      </c>
      <c r="K41" s="13">
        <v>22.64</v>
      </c>
      <c r="L41" s="13">
        <v>84.1</v>
      </c>
      <c r="M41" s="13">
        <v>809.79</v>
      </c>
    </row>
    <row r="42" spans="1:13" s="17" customFormat="1" ht="9.75" customHeight="1" x14ac:dyDescent="0.15">
      <c r="A42" s="14" t="s">
        <v>24</v>
      </c>
      <c r="B42" s="15">
        <v>28.37</v>
      </c>
      <c r="C42" s="15">
        <v>102.66</v>
      </c>
      <c r="D42" s="15">
        <v>169.03</v>
      </c>
      <c r="E42" s="16">
        <v>3055.53</v>
      </c>
      <c r="F42" s="16">
        <v>1532.06</v>
      </c>
      <c r="G42" s="16">
        <v>919.27</v>
      </c>
      <c r="H42" s="16">
        <v>52.42</v>
      </c>
      <c r="I42" s="16">
        <v>222.34</v>
      </c>
      <c r="J42" s="16">
        <v>122.16</v>
      </c>
      <c r="K42" s="16">
        <v>28.13</v>
      </c>
      <c r="L42" s="16">
        <v>85.98</v>
      </c>
      <c r="M42" s="16">
        <v>821.45</v>
      </c>
    </row>
    <row r="43" spans="1:13" s="17" customFormat="1" ht="9.75" customHeight="1" x14ac:dyDescent="0.15">
      <c r="A43" s="14" t="s">
        <v>25</v>
      </c>
      <c r="B43" s="15">
        <v>25664.62</v>
      </c>
      <c r="C43" s="15">
        <v>37649.050000000003</v>
      </c>
      <c r="D43" s="15">
        <v>32243.279999999999</v>
      </c>
      <c r="E43" s="16">
        <v>43326.83</v>
      </c>
      <c r="F43" s="16">
        <v>26299.65</v>
      </c>
      <c r="G43" s="16">
        <v>62795.96</v>
      </c>
      <c r="H43" s="16">
        <v>31096.5</v>
      </c>
      <c r="I43" s="16">
        <v>15064.72</v>
      </c>
      <c r="J43" s="16">
        <v>34417.57</v>
      </c>
      <c r="K43" s="16">
        <v>22848.89</v>
      </c>
      <c r="L43" s="16">
        <v>20867.810000000001</v>
      </c>
      <c r="M43" s="16">
        <v>12530.64</v>
      </c>
    </row>
    <row r="44" spans="1:13" ht="9.75" customHeight="1" x14ac:dyDescent="0.15">
      <c r="A44" s="17" t="s">
        <v>17</v>
      </c>
      <c r="B44" s="16">
        <v>64655.92</v>
      </c>
      <c r="C44" s="16">
        <v>69311</v>
      </c>
      <c r="D44" s="16">
        <v>66103.460000000006</v>
      </c>
      <c r="E44" s="16">
        <v>87749.32</v>
      </c>
      <c r="F44" s="16">
        <v>66106.42</v>
      </c>
      <c r="G44" s="16">
        <v>100792.42</v>
      </c>
      <c r="H44" s="16">
        <v>87179.62</v>
      </c>
      <c r="I44" s="16">
        <v>61722.34</v>
      </c>
      <c r="J44" s="16">
        <v>83523.009999999995</v>
      </c>
      <c r="K44" s="16">
        <v>61136.55</v>
      </c>
      <c r="L44" s="16">
        <v>69542.37</v>
      </c>
      <c r="M44" s="16">
        <v>137879.35999999999</v>
      </c>
    </row>
    <row r="45" spans="1:13" ht="6" customHeight="1" x14ac:dyDescent="0.15">
      <c r="A45" s="19"/>
      <c r="B45" s="20"/>
      <c r="C45" s="20"/>
      <c r="D45" s="7"/>
      <c r="E45" s="7"/>
      <c r="F45" s="19"/>
      <c r="G45" s="19"/>
      <c r="H45" s="19"/>
      <c r="I45" s="19"/>
      <c r="J45" s="19"/>
      <c r="K45" s="19"/>
      <c r="L45" s="19"/>
      <c r="M45" s="19"/>
    </row>
    <row r="46" spans="1:13" ht="6" customHeight="1" x14ac:dyDescent="0.15">
      <c r="A46" s="21"/>
    </row>
    <row r="47" spans="1:13" ht="9.75" customHeight="1" x14ac:dyDescent="0.15">
      <c r="A47" s="12" t="s">
        <v>26</v>
      </c>
    </row>
    <row r="48" spans="1:13" ht="9.75" customHeight="1" x14ac:dyDescent="0.15">
      <c r="A48" s="12"/>
    </row>
    <row r="50" spans="1:1" ht="9.75" customHeight="1" x14ac:dyDescent="0.15">
      <c r="A50" s="12"/>
    </row>
  </sheetData>
  <mergeCells count="4">
    <mergeCell ref="A4:A5"/>
    <mergeCell ref="B4:M4"/>
    <mergeCell ref="A7:M7"/>
    <mergeCell ref="A26:M26"/>
  </mergeCells>
  <phoneticPr fontId="7" type="noConversion"/>
  <conditionalFormatting sqref="B33:E33">
    <cfRule type="cellIs" dxfId="23" priority="19" stopIfTrue="1" operator="notEqual">
      <formula>SUM(B$29:B$32)</formula>
    </cfRule>
  </conditionalFormatting>
  <conditionalFormatting sqref="B38:E38">
    <cfRule type="cellIs" dxfId="22" priority="27" stopIfTrue="1" operator="notEqual">
      <formula>SUM(B$35:B$37)</formula>
    </cfRule>
  </conditionalFormatting>
  <conditionalFormatting sqref="B42:E42">
    <cfRule type="cellIs" dxfId="21" priority="20" stopIfTrue="1" operator="notEqual">
      <formula>SUM(B$40:B$41)</formula>
    </cfRule>
  </conditionalFormatting>
  <conditionalFormatting sqref="B17:E17">
    <cfRule type="cellIs" dxfId="20" priority="24" stopIfTrue="1" operator="notEqual">
      <formula>SUM(B$10:B$16)</formula>
    </cfRule>
  </conditionalFormatting>
  <conditionalFormatting sqref="B24:E24">
    <cfRule type="cellIs" dxfId="19" priority="28" stopIfTrue="1" operator="notEqual">
      <formula>SUM(B$17,B$22,B$23)</formula>
    </cfRule>
  </conditionalFormatting>
  <conditionalFormatting sqref="B22:E22">
    <cfRule type="cellIs" dxfId="18" priority="29" stopIfTrue="1" operator="notEqual">
      <formula>SUM(B$19:B$21)</formula>
    </cfRule>
  </conditionalFormatting>
  <conditionalFormatting sqref="F17:G17">
    <cfRule type="cellIs" dxfId="17" priority="16" stopIfTrue="1" operator="notEqual">
      <formula>SUM(F$10:F$16)</formula>
    </cfRule>
  </conditionalFormatting>
  <conditionalFormatting sqref="F24:G24">
    <cfRule type="cellIs" dxfId="16" priority="17" stopIfTrue="1" operator="notEqual">
      <formula>SUM(F$17,F$22,F$23)</formula>
    </cfRule>
  </conditionalFormatting>
  <conditionalFormatting sqref="F22:G22">
    <cfRule type="cellIs" dxfId="15" priority="18" stopIfTrue="1" operator="notEqual">
      <formula>SUM(F$19:F$21)</formula>
    </cfRule>
  </conditionalFormatting>
  <conditionalFormatting sqref="F33:G33">
    <cfRule type="cellIs" dxfId="14" priority="13" stopIfTrue="1" operator="notEqual">
      <formula>SUM(F$29:F$32)</formula>
    </cfRule>
  </conditionalFormatting>
  <conditionalFormatting sqref="F38:G38">
    <cfRule type="cellIs" dxfId="13" priority="15" stopIfTrue="1" operator="notEqual">
      <formula>SUM(F$35:F$37)</formula>
    </cfRule>
  </conditionalFormatting>
  <conditionalFormatting sqref="F42:G42">
    <cfRule type="cellIs" dxfId="12" priority="14" stopIfTrue="1" operator="notEqual">
      <formula>SUM(F$40:F$41)</formula>
    </cfRule>
  </conditionalFormatting>
  <conditionalFormatting sqref="H17:J17">
    <cfRule type="cellIs" dxfId="11" priority="10" stopIfTrue="1" operator="notEqual">
      <formula>SUM(H$10:H$16)</formula>
    </cfRule>
  </conditionalFormatting>
  <conditionalFormatting sqref="H24:J24">
    <cfRule type="cellIs" dxfId="10" priority="11" stopIfTrue="1" operator="notEqual">
      <formula>SUM(H$17,H$22,H$23)</formula>
    </cfRule>
  </conditionalFormatting>
  <conditionalFormatting sqref="H22:J22">
    <cfRule type="cellIs" dxfId="9" priority="12" stopIfTrue="1" operator="notEqual">
      <formula>SUM(H$19:H$21)</formula>
    </cfRule>
  </conditionalFormatting>
  <conditionalFormatting sqref="H33:J33">
    <cfRule type="cellIs" dxfId="8" priority="7" stopIfTrue="1" operator="notEqual">
      <formula>SUM(H$29:H$32)</formula>
    </cfRule>
  </conditionalFormatting>
  <conditionalFormatting sqref="H38:J38">
    <cfRule type="cellIs" dxfId="7" priority="9" stopIfTrue="1" operator="notEqual">
      <formula>SUM(H$35:H$37)</formula>
    </cfRule>
  </conditionalFormatting>
  <conditionalFormatting sqref="H42:J42">
    <cfRule type="cellIs" dxfId="6" priority="8" stopIfTrue="1" operator="notEqual">
      <formula>SUM(H$40:H$41)</formula>
    </cfRule>
  </conditionalFormatting>
  <conditionalFormatting sqref="K17:M17">
    <cfRule type="cellIs" dxfId="5" priority="4" stopIfTrue="1" operator="notEqual">
      <formula>SUM(K$10:K$16)</formula>
    </cfRule>
  </conditionalFormatting>
  <conditionalFormatting sqref="K24:M24">
    <cfRule type="cellIs" dxfId="4" priority="5" stopIfTrue="1" operator="notEqual">
      <formula>SUM(K$17,K$22,K$23)</formula>
    </cfRule>
  </conditionalFormatting>
  <conditionalFormatting sqref="K22:M22">
    <cfRule type="cellIs" dxfId="3" priority="6" stopIfTrue="1" operator="notEqual">
      <formula>SUM(K$19:K$21)</formula>
    </cfRule>
  </conditionalFormatting>
  <conditionalFormatting sqref="K33:M33">
    <cfRule type="cellIs" dxfId="2" priority="1" stopIfTrue="1" operator="notEqual">
      <formula>SUM(K$29:K$32)</formula>
    </cfRule>
  </conditionalFormatting>
  <conditionalFormatting sqref="K38:M38">
    <cfRule type="cellIs" dxfId="1" priority="3" stopIfTrue="1" operator="notEqual">
      <formula>SUM(K$35:K$37)</formula>
    </cfRule>
  </conditionalFormatting>
  <conditionalFormatting sqref="K42:M42">
    <cfRule type="cellIs" dxfId="0" priority="2" stopIfTrue="1" operator="notEqual">
      <formula>SUM(K$40:K$41)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Movimento cassa Anno 2021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Mara Cammarrota</cp:lastModifiedBy>
  <dcterms:created xsi:type="dcterms:W3CDTF">2025-10-15T07:48:20Z</dcterms:created>
  <dcterms:modified xsi:type="dcterms:W3CDTF">2025-11-11T10:14:43Z</dcterms:modified>
</cp:coreProperties>
</file>