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istat.pc.istat.it\IntServiziSociali\Comuni 2022\6 Pubblicazione dati\Tavole\Definitive\"/>
    </mc:Choice>
  </mc:AlternateContent>
  <xr:revisionPtr revIDLastSave="0" documentId="13_ncr:1_{29C746F5-B2DC-446E-8EC6-82BE99F8D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e" sheetId="3" r:id="rId1"/>
    <sheet name="Tav. 1_tot" sheetId="1" r:id="rId2"/>
    <sheet name="Tav. 3_tot" sheetId="2" r:id="rId3"/>
    <sheet name="Tav. 3.1_tot" sheetId="4" r:id="rId4"/>
  </sheets>
  <externalReferences>
    <externalReference r:id="rId5"/>
    <externalReference r:id="rId6"/>
    <externalReference r:id="rId7"/>
  </externalReferences>
  <definedNames>
    <definedName name="___tab2" localSheetId="1">#REF!</definedName>
    <definedName name="___tab2" localSheetId="3">#REF!</definedName>
    <definedName name="___tab2" localSheetId="2">#REF!</definedName>
    <definedName name="___tab2">#REF!</definedName>
    <definedName name="___tab3" localSheetId="1">#REF!</definedName>
    <definedName name="___tab3" localSheetId="3">#REF!</definedName>
    <definedName name="___tab3" localSheetId="2">#REF!</definedName>
    <definedName name="___tab3">#REF!</definedName>
    <definedName name="__1F06" localSheetId="1">#REF!</definedName>
    <definedName name="__1F06" localSheetId="3">#REF!</definedName>
    <definedName name="__1F06" localSheetId="2">#REF!</definedName>
    <definedName name="__1F06">#REF!</definedName>
    <definedName name="__1G01" localSheetId="1">#REF!</definedName>
    <definedName name="__1G01" localSheetId="3">#REF!</definedName>
    <definedName name="__1G01" localSheetId="2">#REF!</definedName>
    <definedName name="__1G01">#REF!</definedName>
    <definedName name="__1G02" localSheetId="1">#REF!</definedName>
    <definedName name="__1G02" localSheetId="3">#REF!</definedName>
    <definedName name="__1G02" localSheetId="2">#REF!</definedName>
    <definedName name="__1G02">#REF!</definedName>
    <definedName name="__tab2" localSheetId="1">#REF!</definedName>
    <definedName name="__tab2" localSheetId="3">#REF!</definedName>
    <definedName name="__tab2" localSheetId="2">#REF!</definedName>
    <definedName name="__tab2">#REF!</definedName>
    <definedName name="__tab3" localSheetId="1">#REF!</definedName>
    <definedName name="__tab3" localSheetId="3">#REF!</definedName>
    <definedName name="__tab3" localSheetId="2">#REF!</definedName>
    <definedName name="__tab3">#REF!</definedName>
    <definedName name="__TAV24" localSheetId="1">#REF!</definedName>
    <definedName name="__TAV24" localSheetId="3">#REF!</definedName>
    <definedName name="__TAV24" localSheetId="2">#REF!</definedName>
    <definedName name="__TAV24">#REF!</definedName>
    <definedName name="_18_G01_1" localSheetId="1">#REF!</definedName>
    <definedName name="_18_G01_1" localSheetId="3">#REF!</definedName>
    <definedName name="_18_G01_1" localSheetId="2">#REF!</definedName>
    <definedName name="_18_G01_1">#REF!</definedName>
    <definedName name="_20_1F06" localSheetId="1">#REF!</definedName>
    <definedName name="_20_1F06" localSheetId="3">#REF!</definedName>
    <definedName name="_20_1F06" localSheetId="2">#REF!</definedName>
    <definedName name="_20_1F06">#REF!</definedName>
    <definedName name="_27_G02_1" localSheetId="1">#REF!</definedName>
    <definedName name="_27_G02_1" localSheetId="3">#REF!</definedName>
    <definedName name="_27_G02_1" localSheetId="2">#REF!</definedName>
    <definedName name="_27_G02_1">#REF!</definedName>
    <definedName name="_28_1F06" localSheetId="1">#REF!</definedName>
    <definedName name="_28_1F06" localSheetId="3">#REF!</definedName>
    <definedName name="_28_1F06" localSheetId="2">#REF!</definedName>
    <definedName name="_28_1F06">#REF!</definedName>
    <definedName name="_29_1G01" localSheetId="1">#REF!</definedName>
    <definedName name="_29_1G01" localSheetId="3">#REF!</definedName>
    <definedName name="_29_1G01" localSheetId="2">#REF!</definedName>
    <definedName name="_29_1G01">#REF!</definedName>
    <definedName name="_3_F06_1" localSheetId="1">#REF!</definedName>
    <definedName name="_3_F06_1" localSheetId="3">#REF!</definedName>
    <definedName name="_3_F06_1" localSheetId="2">#REF!</definedName>
    <definedName name="_3_F06_1">#REF!</definedName>
    <definedName name="_30_1G02" localSheetId="1">#REF!</definedName>
    <definedName name="_30_1G02" localSheetId="3">#REF!</definedName>
    <definedName name="_30_1G02" localSheetId="2">#REF!</definedName>
    <definedName name="_30_1G02">#REF!</definedName>
    <definedName name="_31_1G01" localSheetId="1">#REF!</definedName>
    <definedName name="_31_1G01" localSheetId="3">#REF!</definedName>
    <definedName name="_31_1G01" localSheetId="2">#REF!</definedName>
    <definedName name="_31_1G01">#REF!</definedName>
    <definedName name="_42_1G02" localSheetId="1">#REF!</definedName>
    <definedName name="_42_1G02" localSheetId="3">#REF!</definedName>
    <definedName name="_42_1G02" localSheetId="2">#REF!</definedName>
    <definedName name="_42_1G02">#REF!</definedName>
    <definedName name="_42tot_1" localSheetId="1">'[1]Tav. 24.3'!#REF!</definedName>
    <definedName name="_42tot_1" localSheetId="3">'[1]Tav. 24.3'!#REF!</definedName>
    <definedName name="_42tot_1" localSheetId="2">'[1]Tav. 24.3'!#REF!</definedName>
    <definedName name="_42tot_1">'[1]Tav. 24.3'!#REF!</definedName>
    <definedName name="_47tot_1" localSheetId="1">#REF!</definedName>
    <definedName name="_47tot_1" localSheetId="3">#REF!</definedName>
    <definedName name="_47tot_1" localSheetId="2">#REF!</definedName>
    <definedName name="_47tot_1">#REF!</definedName>
    <definedName name="_48tot_2" localSheetId="1">#REF!</definedName>
    <definedName name="_48tot_2" localSheetId="3">#REF!</definedName>
    <definedName name="_48tot_2" localSheetId="2">#REF!</definedName>
    <definedName name="_48tot_2">#REF!</definedName>
    <definedName name="_6_G01_1" localSheetId="1">#REF!</definedName>
    <definedName name="_6_G01_1" localSheetId="3">#REF!</definedName>
    <definedName name="_6_G01_1" localSheetId="2">#REF!</definedName>
    <definedName name="_6_G01_1">#REF!</definedName>
    <definedName name="_9_F06_1" localSheetId="1">#REF!</definedName>
    <definedName name="_9_F06_1" localSheetId="3">#REF!</definedName>
    <definedName name="_9_F06_1" localSheetId="2">#REF!</definedName>
    <definedName name="_9_F06_1">#REF!</definedName>
    <definedName name="_9_G02_1" localSheetId="1">#REF!</definedName>
    <definedName name="_9_G02_1" localSheetId="3">#REF!</definedName>
    <definedName name="_9_G02_1" localSheetId="2">#REF!</definedName>
    <definedName name="_9_G02_1">#REF!</definedName>
    <definedName name="_F06" localSheetId="1">#REF!</definedName>
    <definedName name="_F06" localSheetId="3">#REF!</definedName>
    <definedName name="_F06" localSheetId="2">#REF!</definedName>
    <definedName name="_F06">#REF!</definedName>
    <definedName name="_G01" localSheetId="1">#REF!</definedName>
    <definedName name="_G01" localSheetId="3">#REF!</definedName>
    <definedName name="_G01" localSheetId="2">#REF!</definedName>
    <definedName name="_G01">#REF!</definedName>
    <definedName name="_G02" localSheetId="1">#REF!</definedName>
    <definedName name="_G02" localSheetId="3">#REF!</definedName>
    <definedName name="_G02" localSheetId="2">#REF!</definedName>
    <definedName name="_G02">#REF!</definedName>
    <definedName name="_tab2">"#REF!"</definedName>
    <definedName name="_tab2_1">"#REF!"</definedName>
    <definedName name="_tab3" localSheetId="1">'Tav. 1_tot'!$B$4:$H$25</definedName>
    <definedName name="_tab3_1">#N/A</definedName>
    <definedName name="_TAV24" localSheetId="1">#REF!</definedName>
    <definedName name="_TAV24" localSheetId="3">#REF!</definedName>
    <definedName name="_TAV24" localSheetId="2">#REF!</definedName>
    <definedName name="_TAV24">#REF!</definedName>
    <definedName name="area">'[2]tav6.4'!$A$2:$C$25</definedName>
    <definedName name="area_1" localSheetId="1">#REF!</definedName>
    <definedName name="area_1" localSheetId="3">#REF!</definedName>
    <definedName name="area_1" localSheetId="2">#REF!</definedName>
    <definedName name="area_1">#REF!</definedName>
    <definedName name="area_2" localSheetId="1">#REF!</definedName>
    <definedName name="area_2" localSheetId="3">#REF!</definedName>
    <definedName name="area_2" localSheetId="2">#REF!</definedName>
    <definedName name="area_2">#REF!</definedName>
    <definedName name="area_3" localSheetId="1">#REF!</definedName>
    <definedName name="area_3" localSheetId="3">#REF!</definedName>
    <definedName name="area_3" localSheetId="2">#REF!</definedName>
    <definedName name="area_3">#REF!</definedName>
    <definedName name="area_4" localSheetId="1">#REF!</definedName>
    <definedName name="area_4" localSheetId="3">#REF!</definedName>
    <definedName name="area_4" localSheetId="2">#REF!</definedName>
    <definedName name="area_4">#REF!</definedName>
    <definedName name="area_5" localSheetId="1">#REF!</definedName>
    <definedName name="area_5" localSheetId="3">#REF!</definedName>
    <definedName name="area_5" localSheetId="2">#REF!</definedName>
    <definedName name="area_5">#REF!</definedName>
    <definedName name="area_6" localSheetId="1">#REF!</definedName>
    <definedName name="area_6" localSheetId="3">#REF!</definedName>
    <definedName name="area_6" localSheetId="2">#REF!</definedName>
    <definedName name="area_6">#REF!</definedName>
    <definedName name="area2" localSheetId="1">#REF!</definedName>
    <definedName name="area2" localSheetId="3">#REF!</definedName>
    <definedName name="area2" localSheetId="2">#REF!</definedName>
    <definedName name="area2">#REF!</definedName>
    <definedName name="area22">'[2]tav6.5'!$A$2:$C$25</definedName>
    <definedName name="area3" localSheetId="1">#REF!</definedName>
    <definedName name="area3" localSheetId="3">#REF!</definedName>
    <definedName name="area3" localSheetId="2">#REF!</definedName>
    <definedName name="area3">#REF!</definedName>
    <definedName name="area4" localSheetId="1">#REF!</definedName>
    <definedName name="area4" localSheetId="3">#REF!</definedName>
    <definedName name="area4" localSheetId="2">#REF!</definedName>
    <definedName name="area4">#REF!</definedName>
    <definedName name="area5" localSheetId="1">#REF!</definedName>
    <definedName name="area5" localSheetId="3">#REF!</definedName>
    <definedName name="area5" localSheetId="2">#REF!</definedName>
    <definedName name="area5">#REF!</definedName>
    <definedName name="area6" localSheetId="1">#REF!</definedName>
    <definedName name="area6" localSheetId="3">#REF!</definedName>
    <definedName name="area6" localSheetId="2">#REF!</definedName>
    <definedName name="area6">#REF!</definedName>
    <definedName name="Query1" localSheetId="1">#REF!</definedName>
    <definedName name="Query1" localSheetId="3">#REF!</definedName>
    <definedName name="Query1" localSheetId="2">#REF!</definedName>
    <definedName name="Query1">#REF!</definedName>
    <definedName name="TAV24_2" localSheetId="1">#REF!</definedName>
    <definedName name="TAV24_2" localSheetId="3">#REF!</definedName>
    <definedName name="TAV24_2" localSheetId="2">#REF!</definedName>
    <definedName name="TAV24_2">#REF!</definedName>
    <definedName name="TAV24_4" localSheetId="1">#REF!</definedName>
    <definedName name="TAV24_4" localSheetId="3">#REF!</definedName>
    <definedName name="TAV24_4" localSheetId="2">#REF!</definedName>
    <definedName name="TAV24_4">#REF!</definedName>
    <definedName name="TAV24_5" localSheetId="1">#REF!</definedName>
    <definedName name="TAV24_5" localSheetId="3">#REF!</definedName>
    <definedName name="TAV24_5" localSheetId="2">#REF!</definedName>
    <definedName name="TAV24_5">#REF!</definedName>
    <definedName name="TAV24_7_1" localSheetId="1">#REF!</definedName>
    <definedName name="TAV24_7_1" localSheetId="3">#REF!</definedName>
    <definedName name="TAV24_7_1" localSheetId="2">#REF!</definedName>
    <definedName name="TAV24_7_1">#REF!</definedName>
    <definedName name="TAV24_7_2" localSheetId="1">#REF!</definedName>
    <definedName name="TAV24_7_2" localSheetId="3">#REF!</definedName>
    <definedName name="TAV24_7_2" localSheetId="2">#REF!</definedName>
    <definedName name="TAV24_7_2">#REF!</definedName>
    <definedName name="TAV24_7_3" localSheetId="1">#REF!</definedName>
    <definedName name="TAV24_7_3" localSheetId="3">#REF!</definedName>
    <definedName name="TAV24_7_3" localSheetId="2">#REF!</definedName>
    <definedName name="TAV24_7_3">#REF!</definedName>
    <definedName name="tot" localSheetId="1">#REF!</definedName>
    <definedName name="tot" localSheetId="3">#REF!</definedName>
    <definedName name="tot" localSheetId="2">#REF!</definedName>
    <definedName name="tot">#REF!</definedName>
    <definedName name="tot_" localSheetId="1">#REF!</definedName>
    <definedName name="tot_" localSheetId="3">#REF!</definedName>
    <definedName name="tot_" localSheetId="2">#REF!</definedName>
    <definedName name="tot_">#REF!</definedName>
    <definedName name="tot_2" localSheetId="1">#REF!</definedName>
    <definedName name="tot_2" localSheetId="3">#REF!</definedName>
    <definedName name="tot_2" localSheetId="2">#REF!</definedName>
    <definedName name="tot_2">#REF!</definedName>
    <definedName name="tot_3" localSheetId="1">#REF!</definedName>
    <definedName name="tot_3" localSheetId="3">#REF!</definedName>
    <definedName name="tot_3" localSheetId="2">#REF!</definedName>
    <definedName name="tot_3">#REF!</definedName>
    <definedName name="tot_5" localSheetId="1">#REF!</definedName>
    <definedName name="tot_5" localSheetId="3">#REF!</definedName>
    <definedName name="tot_5" localSheetId="2">#REF!</definedName>
    <definedName name="tot_5">#REF!</definedName>
    <definedName name="tot_6" localSheetId="1">'[3]Tav. 24.3'!#REF!</definedName>
    <definedName name="tot_6" localSheetId="3">'[3]Tav. 24.3'!#REF!</definedName>
    <definedName name="tot_6" localSheetId="2">'[3]Tav. 24.3'!#REF!</definedName>
    <definedName name="tot_6">'[3]Tav. 24.3'!#REF!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 l="1"/>
</calcChain>
</file>

<file path=xl/sharedStrings.xml><?xml version="1.0" encoding="utf-8"?>
<sst xmlns="http://schemas.openxmlformats.org/spreadsheetml/2006/main" count="131" uniqueCount="60">
  <si>
    <t>Rapporto tra spesa e popolazione residente nella regione o ripartizione geografica.</t>
  </si>
  <si>
    <t>(b)</t>
  </si>
  <si>
    <t>(a)</t>
  </si>
  <si>
    <t>ITALIA</t>
  </si>
  <si>
    <t>Isole</t>
  </si>
  <si>
    <t>Sud</t>
  </si>
  <si>
    <t>Centro</t>
  </si>
  <si>
    <t>Nord-est</t>
  </si>
  <si>
    <t>Nord-ovest</t>
  </si>
  <si>
    <t>Sardegna</t>
  </si>
  <si>
    <t>Sicilia</t>
  </si>
  <si>
    <t>Calabria</t>
  </si>
  <si>
    <t>Basilicata</t>
  </si>
  <si>
    <t>Puglia</t>
  </si>
  <si>
    <t>Campania</t>
  </si>
  <si>
    <t>Molise</t>
  </si>
  <si>
    <t>Abruzzo</t>
  </si>
  <si>
    <t>Lazio</t>
  </si>
  <si>
    <t>Marche</t>
  </si>
  <si>
    <t>Umbria</t>
  </si>
  <si>
    <t>Toscana</t>
  </si>
  <si>
    <t>Emilia-Romagna</t>
  </si>
  <si>
    <t>Friuli-Venezia Giulia</t>
  </si>
  <si>
    <t>Veneto</t>
  </si>
  <si>
    <t>Bolzano/Bozen</t>
  </si>
  <si>
    <t>Trentino-Alto Adige/Südtirol</t>
  </si>
  <si>
    <t>Lombardia</t>
  </si>
  <si>
    <t>Liguria</t>
  </si>
  <si>
    <t>Valle d'Aosta/Vallée d'Aoste</t>
  </si>
  <si>
    <t>Piemonte</t>
  </si>
  <si>
    <t>Valori assoluti</t>
  </si>
  <si>
    <t>Spesa pro-capite (b)</t>
  </si>
  <si>
    <t>Spesa (a)</t>
  </si>
  <si>
    <t>REGIONI E RIPARTIZIONI GEOGRAFICHE</t>
  </si>
  <si>
    <t xml:space="preserve">Tavola 1 - 
</t>
  </si>
  <si>
    <t>Trento</t>
  </si>
  <si>
    <t>VALORI ASSOLUTI</t>
  </si>
  <si>
    <t>Totale</t>
  </si>
  <si>
    <t>Multiutenza</t>
  </si>
  <si>
    <t>Povertà, disagio 
adulti e senza 
dimora</t>
  </si>
  <si>
    <t>Immigrati, Rom, Sinti e Caminanti</t>
  </si>
  <si>
    <t>Anziani</t>
  </si>
  <si>
    <t>Dipendenze</t>
  </si>
  <si>
    <t>Disabili</t>
  </si>
  <si>
    <t>Famiglie e minori</t>
  </si>
  <si>
    <t xml:space="preserve">Area di utenza </t>
  </si>
  <si>
    <t xml:space="preserve">Tavola  3 -  </t>
  </si>
  <si>
    <t>Tav. 1_tot</t>
  </si>
  <si>
    <t>Tav. 3_tot</t>
  </si>
  <si>
    <t>Indice delle tavole</t>
  </si>
  <si>
    <t>TORNA ALL' INDICE</t>
  </si>
  <si>
    <t xml:space="preserve">Tavola  3.1 -  </t>
  </si>
  <si>
    <t>Tav. 3.1_tot</t>
  </si>
  <si>
    <t>VALORI PERCENTUALI</t>
  </si>
  <si>
    <t>Indagine sulla spesa sociale dei Comuni singoli o associati -Dati dei Comuni, delle Regioni e Province- Anno 2022</t>
  </si>
  <si>
    <t>Spesa per interventi e servizi sociali dei comuni singoli e associati, delle province e delle regioni, per area di utenza e per regione e ripartizione geografica - Anno 2022 (valori percentuali)</t>
  </si>
  <si>
    <t>Spesa per interventi e servizi sociali dei comuni singoli e associati, delle province e delle regioni, per area di utenza e per regione e ripartizione geografica - Anno 2022 (valori assoluti)</t>
  </si>
  <si>
    <t>Si intende la spesa in conto corrente di competenza impegnata nel 2022 per l’erogazione dei servizi o degli interventi socio-assistenziali da parte dle province e delle regioni. Sono incluse le spese per il personale, per l’affitto di immobili o attrezzature e per l’acquisto di beni e servizi (spesa gestita direttamente). Nel caso in cui il servizio venga gestito da altre organizzazioni (ad esempio: cooperative sociali) la spesa è data dai costi dell’affidamento a terzi del servizio (spesa gestita indirettamente). La spesa è indicata in euro, al netto della compartecipazione degli utenti e del Servizio sanitario nazionale.</t>
  </si>
  <si>
    <t>Spesa per interventi e servizi sociali dei comuni singoli e associati, delle province e delle regioni, per regione e ripartizione geografica - Anno 2022 (valori assoluti e spesa pro-capite)</t>
  </si>
  <si>
    <t>escludendo la quota di spesa per servizi all'infanzia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</si>
</sst>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?_-;_-@_-"/>
  </numFmts>
  <fonts count="14" x14ac:knownFonts="1">
    <font>
      <sz val="10"/>
      <name val="Arial"/>
      <family val="2"/>
      <charset val="1"/>
    </font>
    <font>
      <sz val="10"/>
      <name val="MS Sans Serif"/>
      <family val="2"/>
      <charset val="1"/>
    </font>
    <font>
      <sz val="7"/>
      <name val="Arial"/>
      <family val="2"/>
      <charset val="1"/>
    </font>
    <font>
      <b/>
      <sz val="7"/>
      <name val="Arial"/>
      <family val="2"/>
      <charset val="1"/>
    </font>
    <font>
      <b/>
      <sz val="7"/>
      <name val="Arial"/>
      <family val="2"/>
    </font>
    <font>
      <sz val="7"/>
      <name val="MS Sans Serif"/>
      <family val="2"/>
      <charset val="1"/>
    </font>
    <font>
      <i/>
      <sz val="7"/>
      <name val="Arial"/>
      <family val="2"/>
      <charset val="1"/>
    </font>
    <font>
      <sz val="9"/>
      <name val="Arial"/>
      <family val="2"/>
      <charset val="1"/>
    </font>
    <font>
      <u/>
      <sz val="10"/>
      <color theme="10"/>
      <name val="Arial"/>
      <family val="2"/>
      <charset val="1"/>
    </font>
    <font>
      <b/>
      <sz val="9"/>
      <name val="Arial"/>
      <family val="2"/>
      <charset val="1"/>
    </font>
    <font>
      <sz val="11"/>
      <color indexed="8"/>
      <name val="Calibri"/>
      <family val="2"/>
      <charset val="1"/>
    </font>
    <font>
      <sz val="7"/>
      <name val="Arial"/>
      <family val="2"/>
    </font>
    <font>
      <i/>
      <sz val="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10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vertical="top"/>
    </xf>
    <xf numFmtId="0" fontId="3" fillId="0" borderId="0" xfId="1" applyFont="1"/>
    <xf numFmtId="3" fontId="2" fillId="0" borderId="0" xfId="1" applyNumberFormat="1" applyFont="1"/>
    <xf numFmtId="0" fontId="2" fillId="0" borderId="0" xfId="0" applyFont="1"/>
    <xf numFmtId="3" fontId="3" fillId="0" borderId="1" xfId="1" applyNumberFormat="1" applyFont="1" applyBorder="1"/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0" fontId="6" fillId="0" borderId="0" xfId="1" applyFont="1"/>
    <xf numFmtId="3" fontId="6" fillId="0" borderId="0" xfId="1" applyNumberFormat="1" applyFont="1"/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7" fillId="0" borderId="0" xfId="1" applyFont="1"/>
    <xf numFmtId="0" fontId="2" fillId="0" borderId="0" xfId="3" applyFont="1"/>
    <xf numFmtId="0" fontId="2" fillId="0" borderId="0" xfId="3" applyFont="1" applyAlignment="1">
      <alignment wrapText="1"/>
    </xf>
    <xf numFmtId="0" fontId="3" fillId="0" borderId="0" xfId="3" applyFont="1"/>
    <xf numFmtId="41" fontId="4" fillId="0" borderId="1" xfId="3" applyNumberFormat="1" applyFont="1" applyBorder="1" applyAlignment="1">
      <alignment horizontal="right"/>
    </xf>
    <xf numFmtId="41" fontId="4" fillId="0" borderId="0" xfId="3" applyNumberFormat="1" applyFont="1" applyAlignment="1">
      <alignment horizontal="right"/>
    </xf>
    <xf numFmtId="41" fontId="11" fillId="0" borderId="0" xfId="3" applyNumberFormat="1" applyFont="1"/>
    <xf numFmtId="0" fontId="6" fillId="0" borderId="0" xfId="3" applyFont="1"/>
    <xf numFmtId="41" fontId="12" fillId="0" borderId="0" xfId="3" applyNumberFormat="1" applyFont="1"/>
    <xf numFmtId="0" fontId="2" fillId="0" borderId="0" xfId="3" applyFont="1" applyAlignment="1">
      <alignment vertical="center"/>
    </xf>
    <xf numFmtId="0" fontId="2" fillId="0" borderId="3" xfId="3" applyFont="1" applyBorder="1" applyAlignment="1">
      <alignment horizontal="right" vertical="center" wrapText="1"/>
    </xf>
    <xf numFmtId="0" fontId="7" fillId="0" borderId="0" xfId="3" applyFont="1" applyAlignment="1">
      <alignment vertical="center"/>
    </xf>
    <xf numFmtId="0" fontId="7" fillId="0" borderId="0" xfId="3" applyFont="1"/>
    <xf numFmtId="164" fontId="2" fillId="0" borderId="0" xfId="3" applyNumberFormat="1" applyFont="1" applyAlignment="1">
      <alignment horizontal="right" wrapText="1"/>
    </xf>
    <xf numFmtId="164" fontId="12" fillId="0" borderId="0" xfId="3" applyNumberFormat="1" applyFont="1" applyAlignment="1">
      <alignment horizontal="right" wrapText="1"/>
    </xf>
    <xf numFmtId="164" fontId="4" fillId="0" borderId="0" xfId="3" applyNumberFormat="1" applyFont="1" applyAlignment="1">
      <alignment horizontal="right" wrapText="1"/>
    </xf>
    <xf numFmtId="0" fontId="13" fillId="2" borderId="0" xfId="0" applyFont="1" applyFill="1"/>
    <xf numFmtId="0" fontId="0" fillId="2" borderId="0" xfId="0" applyFill="1"/>
    <xf numFmtId="0" fontId="8" fillId="2" borderId="0" xfId="2" applyFill="1"/>
    <xf numFmtId="0" fontId="13" fillId="0" borderId="0" xfId="0" applyFont="1"/>
    <xf numFmtId="164" fontId="4" fillId="0" borderId="1" xfId="3" applyNumberFormat="1" applyFont="1" applyBorder="1" applyAlignment="1">
      <alignment horizontal="right" wrapText="1"/>
    </xf>
    <xf numFmtId="41" fontId="6" fillId="0" borderId="0" xfId="0" applyNumberFormat="1" applyFont="1" applyAlignment="1">
      <alignment horizontal="right"/>
    </xf>
    <xf numFmtId="41" fontId="11" fillId="0" borderId="0" xfId="0" applyNumberFormat="1" applyFont="1" applyAlignment="1">
      <alignment horizontal="right"/>
    </xf>
    <xf numFmtId="0" fontId="2" fillId="0" borderId="2" xfId="1" applyFont="1" applyBorder="1" applyAlignment="1">
      <alignment horizontal="right" vertical="center" wrapText="1"/>
    </xf>
    <xf numFmtId="0" fontId="8" fillId="0" borderId="0" xfId="2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" fillId="0" borderId="3" xfId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justify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justify" vertical="top" wrapText="1"/>
    </xf>
    <xf numFmtId="3" fontId="4" fillId="0" borderId="0" xfId="0" applyNumberFormat="1" applyFont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6" fillId="0" borderId="0" xfId="4" applyNumberFormat="1" applyFont="1" applyAlignment="1">
      <alignment horizontal="left"/>
    </xf>
    <xf numFmtId="0" fontId="9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justify" vertical="top" wrapText="1"/>
    </xf>
    <xf numFmtId="0" fontId="2" fillId="0" borderId="4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3" fontId="2" fillId="0" borderId="0" xfId="4" applyNumberFormat="1" applyFont="1" applyAlignment="1">
      <alignment horizontal="left"/>
    </xf>
    <xf numFmtId="3" fontId="4" fillId="0" borderId="0" xfId="4" applyNumberFormat="1" applyFont="1" applyAlignment="1">
      <alignment horizontal="left"/>
    </xf>
    <xf numFmtId="3" fontId="4" fillId="0" borderId="1" xfId="4" applyNumberFormat="1" applyFont="1" applyBorder="1" applyAlignment="1">
      <alignment horizontal="left"/>
    </xf>
  </cellXfs>
  <cellStyles count="5">
    <cellStyle name="Collegamento ipertestuale" xfId="2" builtinId="8"/>
    <cellStyle name="Normale" xfId="0" builtinId="0"/>
    <cellStyle name="Normale 2" xfId="3" xr:uid="{00000000-0005-0000-0000-000002000000}"/>
    <cellStyle name="Normale 6" xfId="4" xr:uid="{00000000-0005-0000-0000-000003000000}"/>
    <cellStyle name="Normale_Tavola 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20\6%20Pubblicazione%20dati\Tavole\Tavole%20definitive\Tavole_2020_con_ind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delle tavole"/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 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C8"/>
  <sheetViews>
    <sheetView tabSelected="1" workbookViewId="0">
      <selection activeCell="B14" sqref="B14"/>
    </sheetView>
  </sheetViews>
  <sheetFormatPr defaultColWidth="9.140625" defaultRowHeight="12.75" x14ac:dyDescent="0.2"/>
  <cols>
    <col min="1" max="1" width="9.140625" style="32"/>
    <col min="2" max="2" width="10.42578125" style="32" customWidth="1"/>
    <col min="3" max="16384" width="9.140625" style="32"/>
  </cols>
  <sheetData>
    <row r="1" spans="2:3" x14ac:dyDescent="0.2">
      <c r="B1" s="31"/>
    </row>
    <row r="2" spans="2:3" x14ac:dyDescent="0.2">
      <c r="B2" s="31" t="s">
        <v>49</v>
      </c>
    </row>
    <row r="3" spans="2:3" x14ac:dyDescent="0.2">
      <c r="B3" s="31"/>
    </row>
    <row r="4" spans="2:3" x14ac:dyDescent="0.2">
      <c r="B4" s="34" t="s">
        <v>54</v>
      </c>
    </row>
    <row r="6" spans="2:3" x14ac:dyDescent="0.2">
      <c r="B6" s="32" t="s">
        <v>47</v>
      </c>
      <c r="C6" s="33" t="str">
        <f>+'Tav. 1_tot'!C1:L1</f>
        <v>Spesa per interventi e servizi sociali dei comuni singoli e associati, delle province e delle regioni, per regione e ripartizione geografica - Anno 2022 (valori assoluti e spesa pro-capite)</v>
      </c>
    </row>
    <row r="7" spans="2:3" x14ac:dyDescent="0.2">
      <c r="B7" s="32" t="s">
        <v>48</v>
      </c>
      <c r="C7" s="33" t="str">
        <f>+'Tav. 3_tot'!C1:K1</f>
        <v>Spesa per interventi e servizi sociali dei comuni singoli e associati, delle province e delle regioni, per area di utenza e per regione e ripartizione geografica - Anno 2022 (valori assoluti)</v>
      </c>
    </row>
    <row r="8" spans="2:3" x14ac:dyDescent="0.2">
      <c r="B8" s="32" t="s">
        <v>52</v>
      </c>
      <c r="C8" s="33" t="str">
        <f>+'Tav. 3.1_tot'!C1:K1</f>
        <v>Spesa per interventi e servizi sociali dei comuni singoli e associati, delle province e delle regioni, per area di utenza e per regione e ripartizione geografica - Anno 2022 (valori percentuali)</v>
      </c>
    </row>
  </sheetData>
  <hyperlinks>
    <hyperlink ref="C7" location="'Tav. 3_tot'!A1" display="Spesa per interventi e servizi sociali dei comuni singoli e associati, delle province e delle regioni, per area di utenza e per regione e ripartizione geografica - Anno 2020 (valori assoluti)" xr:uid="{00000000-0004-0000-0000-000000000000}"/>
    <hyperlink ref="C6" location="'Tav. 1_tot'!A1" display="'Tav. 1_tot'!A1" xr:uid="{00000000-0004-0000-0000-000001000000}"/>
    <hyperlink ref="C8" location="'Tav. 3.1_tot'!A1" display="'Tav. 3.1_tot'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34"/>
  <sheetViews>
    <sheetView zoomScaleNormal="100" workbookViewId="0">
      <selection activeCell="F26" sqref="F26:G31"/>
    </sheetView>
  </sheetViews>
  <sheetFormatPr defaultColWidth="9.140625" defaultRowHeight="9.75" customHeight="1" x14ac:dyDescent="0.2"/>
  <cols>
    <col min="1" max="1" width="2.5703125" style="1" customWidth="1"/>
    <col min="2" max="2" width="6.140625" style="2" customWidth="1"/>
    <col min="3" max="3" width="27.5703125" style="2" customWidth="1"/>
    <col min="4" max="7" width="16.140625" style="1" customWidth="1"/>
    <col min="8" max="8" width="10.5703125" style="1" customWidth="1"/>
    <col min="9" max="9" width="11.85546875" style="1" bestFit="1" customWidth="1"/>
    <col min="10" max="10" width="9.140625" style="1"/>
    <col min="11" max="11" width="9.5703125" style="1" bestFit="1" customWidth="1"/>
    <col min="12" max="16384" width="9.140625" style="1"/>
  </cols>
  <sheetData>
    <row r="1" spans="1:15" s="15" customFormat="1" ht="36" customHeight="1" x14ac:dyDescent="0.2">
      <c r="A1" s="43" t="s">
        <v>34</v>
      </c>
      <c r="B1" s="43"/>
      <c r="C1" s="44" t="s">
        <v>58</v>
      </c>
      <c r="D1" s="44"/>
      <c r="E1" s="44"/>
      <c r="F1" s="44"/>
      <c r="G1" s="44"/>
      <c r="I1" s="39" t="s">
        <v>50</v>
      </c>
      <c r="J1" s="39"/>
    </row>
    <row r="2" spans="1:15" s="13" customFormat="1" ht="12" customHeight="1" x14ac:dyDescent="0.2">
      <c r="A2" s="45" t="s">
        <v>33</v>
      </c>
      <c r="B2" s="45"/>
      <c r="C2" s="45"/>
      <c r="D2" s="46" t="s">
        <v>32</v>
      </c>
      <c r="E2" s="46"/>
      <c r="F2" s="41" t="s">
        <v>31</v>
      </c>
      <c r="G2" s="41"/>
    </row>
    <row r="3" spans="1:15" s="13" customFormat="1" ht="29.25" x14ac:dyDescent="0.2">
      <c r="A3" s="45"/>
      <c r="B3" s="45"/>
      <c r="C3" s="45"/>
      <c r="D3" s="14" t="s">
        <v>30</v>
      </c>
      <c r="E3" s="38" t="s">
        <v>59</v>
      </c>
      <c r="F3" s="14" t="s">
        <v>30</v>
      </c>
      <c r="G3" s="38" t="s">
        <v>59</v>
      </c>
    </row>
    <row r="4" spans="1:15" ht="12" customHeight="1" x14ac:dyDescent="0.2">
      <c r="A4" s="40" t="s">
        <v>29</v>
      </c>
      <c r="B4" s="40"/>
      <c r="C4" s="40"/>
      <c r="D4" s="5">
        <v>676750329</v>
      </c>
      <c r="E4" s="5">
        <v>587080935</v>
      </c>
      <c r="F4" s="5">
        <v>159.09123487061899</v>
      </c>
      <c r="G4" s="5">
        <v>138.01165203149475</v>
      </c>
      <c r="H4" s="10"/>
      <c r="I4" s="5"/>
      <c r="J4" s="37"/>
      <c r="K4" s="5"/>
      <c r="L4" s="5"/>
      <c r="M4" s="5"/>
      <c r="N4" s="5"/>
      <c r="O4" s="5"/>
    </row>
    <row r="5" spans="1:15" ht="12" customHeight="1" x14ac:dyDescent="0.2">
      <c r="A5" s="40" t="s">
        <v>28</v>
      </c>
      <c r="B5" s="40"/>
      <c r="C5" s="40"/>
      <c r="D5" s="5">
        <v>50640000</v>
      </c>
      <c r="E5" s="5">
        <v>42120324</v>
      </c>
      <c r="F5" s="5">
        <v>410.88887987342287</v>
      </c>
      <c r="G5" s="5">
        <v>341.76091525011157</v>
      </c>
      <c r="H5" s="10"/>
      <c r="I5" s="5"/>
      <c r="J5" s="37"/>
      <c r="K5" s="5"/>
      <c r="L5" s="5"/>
      <c r="M5" s="5"/>
      <c r="N5" s="5"/>
      <c r="O5" s="5"/>
    </row>
    <row r="6" spans="1:15" ht="12" customHeight="1" x14ac:dyDescent="0.2">
      <c r="A6" s="40" t="s">
        <v>27</v>
      </c>
      <c r="B6" s="40"/>
      <c r="C6" s="40"/>
      <c r="D6" s="5">
        <v>257859233</v>
      </c>
      <c r="E6" s="5">
        <v>222457567</v>
      </c>
      <c r="F6" s="5">
        <v>170.94527195964815</v>
      </c>
      <c r="G6" s="5">
        <v>147.47608161192602</v>
      </c>
      <c r="H6" s="10"/>
      <c r="I6" s="5"/>
      <c r="J6" s="37"/>
      <c r="K6" s="5"/>
      <c r="L6" s="5"/>
      <c r="M6" s="5"/>
      <c r="N6" s="5"/>
      <c r="O6" s="5"/>
    </row>
    <row r="7" spans="1:15" ht="12" customHeight="1" x14ac:dyDescent="0.2">
      <c r="A7" s="40" t="s">
        <v>26</v>
      </c>
      <c r="B7" s="40"/>
      <c r="C7" s="40"/>
      <c r="D7" s="5">
        <v>1630385925</v>
      </c>
      <c r="E7" s="5">
        <v>1413227507</v>
      </c>
      <c r="F7" s="5">
        <v>163.69736800292256</v>
      </c>
      <c r="G7" s="5">
        <v>141.89378093731509</v>
      </c>
      <c r="H7" s="10"/>
      <c r="I7" s="5"/>
      <c r="J7" s="37"/>
      <c r="K7" s="5"/>
      <c r="L7" s="5"/>
      <c r="M7" s="5"/>
      <c r="N7" s="5"/>
      <c r="O7" s="5"/>
    </row>
    <row r="8" spans="1:15" ht="12" customHeight="1" x14ac:dyDescent="0.2">
      <c r="A8" s="40" t="s">
        <v>25</v>
      </c>
      <c r="B8" s="40"/>
      <c r="C8" s="40"/>
      <c r="D8" s="5">
        <v>510480651</v>
      </c>
      <c r="E8" s="5">
        <v>443259397</v>
      </c>
      <c r="F8" s="5">
        <v>474.70741245826395</v>
      </c>
      <c r="G8" s="5">
        <v>412.19685993089746</v>
      </c>
      <c r="H8" s="10"/>
      <c r="I8" s="5"/>
      <c r="J8" s="37"/>
      <c r="K8" s="5"/>
      <c r="L8" s="5"/>
      <c r="M8" s="5"/>
      <c r="N8" s="5"/>
      <c r="O8" s="5"/>
    </row>
    <row r="9" spans="1:15" s="11" customFormat="1" ht="12" customHeight="1" x14ac:dyDescent="0.2">
      <c r="A9" s="42" t="s">
        <v>24</v>
      </c>
      <c r="B9" s="42"/>
      <c r="C9" s="42"/>
      <c r="D9" s="12">
        <v>323641397</v>
      </c>
      <c r="E9" s="12">
        <v>294971715</v>
      </c>
      <c r="F9" s="12">
        <v>606.77282020467521</v>
      </c>
      <c r="G9" s="12">
        <v>553.02202082374436</v>
      </c>
      <c r="H9" s="10"/>
      <c r="I9" s="12"/>
      <c r="J9" s="36"/>
      <c r="K9" s="5"/>
      <c r="L9" s="5"/>
      <c r="M9" s="5"/>
      <c r="N9" s="5"/>
      <c r="O9" s="5"/>
    </row>
    <row r="10" spans="1:15" s="11" customFormat="1" ht="12" customHeight="1" x14ac:dyDescent="0.2">
      <c r="A10" s="42" t="s">
        <v>35</v>
      </c>
      <c r="B10" s="42"/>
      <c r="C10" s="42"/>
      <c r="D10" s="12">
        <v>186839254</v>
      </c>
      <c r="E10" s="12">
        <v>148287682</v>
      </c>
      <c r="F10" s="12">
        <v>344.73649988837167</v>
      </c>
      <c r="G10" s="12">
        <v>273.60511977445537</v>
      </c>
      <c r="H10" s="10"/>
      <c r="I10" s="12"/>
      <c r="J10" s="12"/>
      <c r="K10" s="5"/>
      <c r="L10" s="5"/>
      <c r="M10" s="5"/>
      <c r="N10" s="5"/>
      <c r="O10" s="5"/>
    </row>
    <row r="11" spans="1:15" ht="12" customHeight="1" x14ac:dyDescent="0.2">
      <c r="A11" s="40" t="s">
        <v>23</v>
      </c>
      <c r="B11" s="40"/>
      <c r="C11" s="40"/>
      <c r="D11" s="5">
        <v>611908854</v>
      </c>
      <c r="E11" s="5">
        <v>525853898</v>
      </c>
      <c r="F11" s="5">
        <v>126.20192841346115</v>
      </c>
      <c r="G11" s="5">
        <v>108.45369462710129</v>
      </c>
      <c r="H11" s="10"/>
      <c r="I11" s="5"/>
      <c r="J11" s="37"/>
      <c r="K11" s="5"/>
      <c r="L11" s="5"/>
      <c r="M11" s="5"/>
      <c r="N11" s="5"/>
      <c r="O11" s="5"/>
    </row>
    <row r="12" spans="1:15" ht="12" customHeight="1" x14ac:dyDescent="0.2">
      <c r="A12" s="40" t="s">
        <v>22</v>
      </c>
      <c r="B12" s="40"/>
      <c r="C12" s="40"/>
      <c r="D12" s="5">
        <v>380284677</v>
      </c>
      <c r="E12" s="5">
        <v>330771172</v>
      </c>
      <c r="F12" s="5">
        <v>318.37705466334853</v>
      </c>
      <c r="G12" s="5">
        <v>276.92399372931834</v>
      </c>
      <c r="H12" s="10"/>
      <c r="I12" s="5"/>
      <c r="J12" s="37"/>
      <c r="K12" s="5"/>
      <c r="L12" s="5"/>
      <c r="M12" s="5"/>
      <c r="N12" s="5"/>
      <c r="O12" s="5"/>
    </row>
    <row r="13" spans="1:15" ht="12" customHeight="1" x14ac:dyDescent="0.2">
      <c r="A13" s="40" t="s">
        <v>21</v>
      </c>
      <c r="B13" s="40"/>
      <c r="C13" s="40"/>
      <c r="D13" s="5">
        <v>947066174</v>
      </c>
      <c r="E13" s="5">
        <v>724664324</v>
      </c>
      <c r="F13" s="5">
        <v>213.71367662934574</v>
      </c>
      <c r="G13" s="5">
        <v>163.52677485043344</v>
      </c>
      <c r="H13" s="10"/>
      <c r="I13" s="5"/>
      <c r="J13" s="37"/>
      <c r="K13" s="5"/>
      <c r="L13" s="5"/>
      <c r="M13" s="5"/>
      <c r="N13" s="5"/>
      <c r="O13" s="5"/>
    </row>
    <row r="14" spans="1:15" ht="12" customHeight="1" x14ac:dyDescent="0.2">
      <c r="A14" s="40" t="s">
        <v>20</v>
      </c>
      <c r="B14" s="40"/>
      <c r="C14" s="40"/>
      <c r="D14" s="5">
        <v>614294048</v>
      </c>
      <c r="E14" s="5">
        <v>496653916</v>
      </c>
      <c r="F14" s="5">
        <v>167.72139903336057</v>
      </c>
      <c r="G14" s="5">
        <v>135.60198067704076</v>
      </c>
      <c r="H14" s="10"/>
      <c r="I14" s="5"/>
      <c r="J14" s="37"/>
      <c r="K14" s="5"/>
      <c r="L14" s="5"/>
      <c r="M14" s="5"/>
      <c r="N14" s="5"/>
      <c r="O14" s="5"/>
    </row>
    <row r="15" spans="1:15" ht="12" customHeight="1" x14ac:dyDescent="0.2">
      <c r="A15" s="40" t="s">
        <v>19</v>
      </c>
      <c r="B15" s="40"/>
      <c r="C15" s="40"/>
      <c r="D15" s="5">
        <v>100745072</v>
      </c>
      <c r="E15" s="5">
        <v>81852342</v>
      </c>
      <c r="F15" s="5">
        <v>117.4719636384625</v>
      </c>
      <c r="G15" s="5">
        <v>95.442438545748388</v>
      </c>
      <c r="H15" s="10"/>
      <c r="I15" s="5"/>
      <c r="J15" s="37"/>
      <c r="K15" s="5"/>
      <c r="L15" s="5"/>
      <c r="M15" s="5"/>
      <c r="N15" s="5"/>
      <c r="O15" s="5"/>
    </row>
    <row r="16" spans="1:15" ht="12" customHeight="1" x14ac:dyDescent="0.2">
      <c r="A16" s="40" t="s">
        <v>18</v>
      </c>
      <c r="B16" s="40"/>
      <c r="C16" s="40"/>
      <c r="D16" s="5">
        <v>195954055</v>
      </c>
      <c r="E16" s="5">
        <v>168933641</v>
      </c>
      <c r="F16" s="5">
        <v>131.89129003771899</v>
      </c>
      <c r="G16" s="5">
        <v>113.70459183536107</v>
      </c>
      <c r="H16" s="10"/>
      <c r="I16" s="5"/>
      <c r="J16" s="37"/>
      <c r="K16" s="5"/>
      <c r="L16" s="5"/>
      <c r="M16" s="5"/>
      <c r="N16" s="5"/>
      <c r="O16" s="5"/>
    </row>
    <row r="17" spans="1:15" ht="12" customHeight="1" x14ac:dyDescent="0.2">
      <c r="A17" s="40" t="s">
        <v>17</v>
      </c>
      <c r="B17" s="40"/>
      <c r="C17" s="40"/>
      <c r="D17" s="5">
        <v>1028808452</v>
      </c>
      <c r="E17" s="5">
        <v>782608656</v>
      </c>
      <c r="F17" s="5">
        <v>179.93368532746246</v>
      </c>
      <c r="G17" s="5">
        <v>136.87451669890859</v>
      </c>
      <c r="H17" s="10"/>
      <c r="I17" s="5"/>
      <c r="J17" s="37"/>
      <c r="K17" s="5"/>
      <c r="L17" s="5"/>
      <c r="M17" s="5"/>
      <c r="N17" s="5"/>
      <c r="O17" s="5"/>
    </row>
    <row r="18" spans="1:15" ht="12" customHeight="1" x14ac:dyDescent="0.2">
      <c r="A18" s="40" t="s">
        <v>16</v>
      </c>
      <c r="B18" s="40"/>
      <c r="C18" s="40"/>
      <c r="D18" s="5">
        <v>121424899</v>
      </c>
      <c r="E18" s="5">
        <v>108798332</v>
      </c>
      <c r="F18" s="5">
        <v>95.288389560134931</v>
      </c>
      <c r="G18" s="5">
        <v>85.379670302290265</v>
      </c>
      <c r="H18" s="10"/>
      <c r="I18" s="5"/>
      <c r="J18" s="37"/>
      <c r="K18" s="5"/>
      <c r="L18" s="5"/>
      <c r="M18" s="5"/>
      <c r="N18" s="5"/>
      <c r="O18" s="5"/>
    </row>
    <row r="19" spans="1:15" ht="12" customHeight="1" x14ac:dyDescent="0.2">
      <c r="A19" s="40" t="s">
        <v>15</v>
      </c>
      <c r="B19" s="40"/>
      <c r="C19" s="40"/>
      <c r="D19" s="5">
        <v>27986040</v>
      </c>
      <c r="E19" s="5">
        <v>25821730</v>
      </c>
      <c r="F19" s="5">
        <v>96.042252216079319</v>
      </c>
      <c r="G19" s="5">
        <v>88.614791707419187</v>
      </c>
      <c r="H19" s="10"/>
      <c r="I19" s="5"/>
      <c r="J19" s="37"/>
      <c r="K19" s="5"/>
      <c r="L19" s="5"/>
      <c r="M19" s="5"/>
      <c r="N19" s="5"/>
      <c r="O19" s="5"/>
    </row>
    <row r="20" spans="1:15" ht="12" customHeight="1" x14ac:dyDescent="0.2">
      <c r="A20" s="40" t="s">
        <v>14</v>
      </c>
      <c r="B20" s="40"/>
      <c r="C20" s="40"/>
      <c r="D20" s="5">
        <v>404418224</v>
      </c>
      <c r="E20" s="5">
        <v>352081528</v>
      </c>
      <c r="F20" s="5">
        <v>71.999253691219721</v>
      </c>
      <c r="G20" s="5">
        <v>62.681664054941997</v>
      </c>
      <c r="H20" s="10"/>
      <c r="I20" s="5"/>
      <c r="J20" s="37"/>
      <c r="K20" s="5"/>
      <c r="L20" s="5"/>
      <c r="M20" s="5"/>
      <c r="N20" s="5"/>
      <c r="O20" s="5"/>
    </row>
    <row r="21" spans="1:15" ht="12" customHeight="1" x14ac:dyDescent="0.2">
      <c r="A21" s="40" t="s">
        <v>13</v>
      </c>
      <c r="B21" s="40"/>
      <c r="C21" s="40"/>
      <c r="D21" s="5">
        <v>485004535</v>
      </c>
      <c r="E21" s="5">
        <v>441191250</v>
      </c>
      <c r="F21" s="5">
        <v>123.87378962391759</v>
      </c>
      <c r="G21" s="5">
        <v>112.68354859076365</v>
      </c>
      <c r="H21" s="10"/>
      <c r="I21" s="5"/>
      <c r="J21" s="37"/>
      <c r="K21" s="5"/>
      <c r="L21" s="5"/>
      <c r="M21" s="5"/>
      <c r="N21" s="5"/>
      <c r="O21" s="5"/>
    </row>
    <row r="22" spans="1:15" ht="12" customHeight="1" x14ac:dyDescent="0.2">
      <c r="A22" s="40" t="s">
        <v>12</v>
      </c>
      <c r="B22" s="40"/>
      <c r="C22" s="40"/>
      <c r="D22" s="5">
        <v>36805120</v>
      </c>
      <c r="E22" s="5">
        <v>32786302</v>
      </c>
      <c r="F22" s="5">
        <v>68.236923461985924</v>
      </c>
      <c r="G22" s="5">
        <v>60.786009668642727</v>
      </c>
      <c r="H22" s="10"/>
      <c r="I22" s="5"/>
      <c r="J22" s="37"/>
      <c r="K22" s="5"/>
      <c r="L22" s="5"/>
      <c r="M22" s="5"/>
      <c r="N22" s="5"/>
      <c r="O22" s="5"/>
    </row>
    <row r="23" spans="1:15" ht="12" customHeight="1" x14ac:dyDescent="0.2">
      <c r="A23" s="40" t="s">
        <v>11</v>
      </c>
      <c r="B23" s="40"/>
      <c r="C23" s="40"/>
      <c r="D23" s="5">
        <v>81939809</v>
      </c>
      <c r="E23" s="5">
        <v>73543196</v>
      </c>
      <c r="F23" s="5">
        <v>44.267094788204631</v>
      </c>
      <c r="G23" s="5">
        <v>39.73091551091499</v>
      </c>
      <c r="H23" s="10"/>
      <c r="I23" s="5"/>
      <c r="J23" s="37"/>
      <c r="K23" s="5"/>
      <c r="L23" s="5"/>
      <c r="M23" s="5"/>
      <c r="N23" s="5"/>
      <c r="O23" s="5"/>
    </row>
    <row r="24" spans="1:15" ht="12" customHeight="1" x14ac:dyDescent="0.2">
      <c r="A24" s="40" t="s">
        <v>10</v>
      </c>
      <c r="B24" s="40"/>
      <c r="C24" s="40"/>
      <c r="D24" s="5">
        <v>468806025</v>
      </c>
      <c r="E24" s="5">
        <v>424738515</v>
      </c>
      <c r="F24" s="5">
        <v>97.188609923248308</v>
      </c>
      <c r="G24" s="5">
        <v>88.052933734618179</v>
      </c>
      <c r="H24" s="10"/>
      <c r="I24" s="5"/>
      <c r="J24" s="5"/>
      <c r="K24" s="5"/>
      <c r="L24" s="5"/>
      <c r="M24" s="5"/>
      <c r="N24" s="5"/>
      <c r="O24" s="5"/>
    </row>
    <row r="25" spans="1:15" ht="12" customHeight="1" x14ac:dyDescent="0.2">
      <c r="A25" s="40" t="s">
        <v>9</v>
      </c>
      <c r="B25" s="40"/>
      <c r="C25" s="40"/>
      <c r="D25" s="5">
        <v>489007990</v>
      </c>
      <c r="E25" s="5">
        <v>468473012</v>
      </c>
      <c r="F25" s="5">
        <v>308.95522086304504</v>
      </c>
      <c r="G25" s="5">
        <v>295.98122290565425</v>
      </c>
      <c r="H25" s="10"/>
      <c r="I25" s="5"/>
      <c r="J25" s="5"/>
      <c r="K25" s="5"/>
      <c r="L25" s="5"/>
      <c r="M25" s="5"/>
      <c r="N25" s="5"/>
      <c r="O25" s="5"/>
    </row>
    <row r="26" spans="1:15" s="4" customFormat="1" ht="12" customHeight="1" x14ac:dyDescent="0.2">
      <c r="A26" s="48" t="s">
        <v>8</v>
      </c>
      <c r="B26" s="48"/>
      <c r="C26" s="48"/>
      <c r="D26" s="9">
        <v>2615635487</v>
      </c>
      <c r="E26" s="9">
        <v>2264886333</v>
      </c>
      <c r="F26" s="9">
        <v>165.07344201194002</v>
      </c>
      <c r="G26" s="9">
        <v>142.93757085507494</v>
      </c>
      <c r="H26" s="8"/>
      <c r="I26" s="9"/>
      <c r="J26" s="9"/>
      <c r="K26" s="5"/>
      <c r="L26" s="5"/>
      <c r="M26" s="5"/>
      <c r="N26" s="5"/>
      <c r="O26" s="5"/>
    </row>
    <row r="27" spans="1:15" s="4" customFormat="1" ht="12" customHeight="1" x14ac:dyDescent="0.2">
      <c r="A27" s="48" t="s">
        <v>7</v>
      </c>
      <c r="B27" s="48"/>
      <c r="C27" s="48"/>
      <c r="D27" s="9">
        <v>2449740356</v>
      </c>
      <c r="E27" s="9">
        <v>2024548791</v>
      </c>
      <c r="F27" s="9">
        <v>212.10007266712594</v>
      </c>
      <c r="G27" s="9">
        <v>175.28671748314946</v>
      </c>
      <c r="H27" s="8"/>
      <c r="I27" s="9"/>
      <c r="J27" s="9"/>
      <c r="K27" s="5"/>
      <c r="L27" s="5"/>
      <c r="M27" s="5"/>
      <c r="N27" s="5"/>
      <c r="O27" s="5"/>
    </row>
    <row r="28" spans="1:15" s="4" customFormat="1" ht="12" customHeight="1" x14ac:dyDescent="0.2">
      <c r="A28" s="48" t="s">
        <v>6</v>
      </c>
      <c r="B28" s="48"/>
      <c r="C28" s="48"/>
      <c r="D28" s="9">
        <v>1939801627</v>
      </c>
      <c r="E28" s="9">
        <v>1530048555</v>
      </c>
      <c r="F28" s="9">
        <v>165.4608577028861</v>
      </c>
      <c r="G28" s="9">
        <v>130.50981229915294</v>
      </c>
      <c r="H28" s="8"/>
      <c r="I28" s="9"/>
      <c r="J28" s="9"/>
      <c r="K28" s="5"/>
      <c r="L28" s="5"/>
      <c r="M28" s="5"/>
      <c r="N28" s="5"/>
      <c r="O28" s="5"/>
    </row>
    <row r="29" spans="1:15" s="4" customFormat="1" ht="12" customHeight="1" x14ac:dyDescent="0.2">
      <c r="A29" s="48" t="s">
        <v>5</v>
      </c>
      <c r="B29" s="48"/>
      <c r="C29" s="48"/>
      <c r="D29" s="9">
        <v>1157578627</v>
      </c>
      <c r="E29" s="9">
        <v>1034222338</v>
      </c>
      <c r="F29" s="9">
        <v>85.82045955717723</v>
      </c>
      <c r="G29" s="9">
        <v>76.675082159631373</v>
      </c>
      <c r="H29" s="8"/>
      <c r="I29" s="9"/>
      <c r="J29" s="9"/>
      <c r="K29" s="5"/>
      <c r="L29" s="5"/>
      <c r="M29" s="5"/>
      <c r="N29" s="5"/>
      <c r="O29" s="5"/>
    </row>
    <row r="30" spans="1:15" s="4" customFormat="1" ht="12" customHeight="1" x14ac:dyDescent="0.2">
      <c r="A30" s="48" t="s">
        <v>4</v>
      </c>
      <c r="B30" s="48"/>
      <c r="C30" s="48"/>
      <c r="D30" s="9">
        <v>957814015</v>
      </c>
      <c r="E30" s="9">
        <v>893211527</v>
      </c>
      <c r="F30" s="9">
        <v>149.50771737617015</v>
      </c>
      <c r="G30" s="9">
        <v>139.42374453129437</v>
      </c>
      <c r="H30" s="8"/>
      <c r="I30" s="9"/>
      <c r="J30" s="9"/>
      <c r="K30" s="5"/>
      <c r="L30" s="5"/>
      <c r="M30" s="5"/>
      <c r="N30" s="5"/>
      <c r="O30" s="5"/>
    </row>
    <row r="31" spans="1:15" s="4" customFormat="1" ht="12" customHeight="1" x14ac:dyDescent="0.2">
      <c r="A31" s="49" t="s">
        <v>3</v>
      </c>
      <c r="B31" s="49"/>
      <c r="C31" s="49"/>
      <c r="D31" s="7">
        <v>9120570112</v>
      </c>
      <c r="E31" s="7">
        <v>7746917544</v>
      </c>
      <c r="F31" s="7">
        <v>154.55013348009709</v>
      </c>
      <c r="G31" s="7">
        <v>131.27327851021357</v>
      </c>
      <c r="H31" s="6"/>
      <c r="I31" s="9"/>
      <c r="J31" s="9"/>
      <c r="K31" s="5"/>
      <c r="L31" s="5"/>
      <c r="M31" s="5"/>
      <c r="N31" s="5"/>
      <c r="O31" s="5"/>
    </row>
    <row r="32" spans="1:15" ht="48.75" customHeight="1" x14ac:dyDescent="0.2">
      <c r="A32" s="3" t="s">
        <v>2</v>
      </c>
      <c r="B32" s="47" t="s">
        <v>57</v>
      </c>
      <c r="C32" s="47"/>
      <c r="D32" s="47"/>
      <c r="E32" s="47"/>
      <c r="F32" s="47"/>
      <c r="G32" s="47"/>
    </row>
    <row r="33" spans="1:7" ht="9.75" customHeight="1" x14ac:dyDescent="0.2">
      <c r="A33" s="3" t="s">
        <v>1</v>
      </c>
      <c r="B33" s="47" t="s">
        <v>0</v>
      </c>
      <c r="C33" s="47"/>
      <c r="D33" s="47"/>
      <c r="E33" s="47"/>
      <c r="F33" s="47"/>
      <c r="G33" s="47"/>
    </row>
    <row r="34" spans="1:7" x14ac:dyDescent="0.2">
      <c r="A34" s="3"/>
      <c r="B34" s="47"/>
      <c r="C34" s="47"/>
      <c r="D34" s="47"/>
      <c r="E34" s="47"/>
      <c r="F34" s="47"/>
      <c r="G34" s="47"/>
    </row>
  </sheetData>
  <mergeCells count="37">
    <mergeCell ref="B34:G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G32"/>
    <mergeCell ref="B33:G33"/>
    <mergeCell ref="A22:C22"/>
    <mergeCell ref="A11:C11"/>
    <mergeCell ref="A12:C12"/>
    <mergeCell ref="A13:C13"/>
    <mergeCell ref="A14:C14"/>
    <mergeCell ref="A15:C15"/>
    <mergeCell ref="A16:C16"/>
    <mergeCell ref="A17:C17"/>
    <mergeCell ref="A21:C21"/>
    <mergeCell ref="A18:C18"/>
    <mergeCell ref="A19:C19"/>
    <mergeCell ref="A20:C20"/>
    <mergeCell ref="A10:C10"/>
    <mergeCell ref="A1:B1"/>
    <mergeCell ref="C1:G1"/>
    <mergeCell ref="A2:C3"/>
    <mergeCell ref="D2:E2"/>
    <mergeCell ref="A8:C8"/>
    <mergeCell ref="A9:C9"/>
    <mergeCell ref="I1:J1"/>
    <mergeCell ref="A4:C4"/>
    <mergeCell ref="A5:C5"/>
    <mergeCell ref="A6:C6"/>
    <mergeCell ref="A7:C7"/>
    <mergeCell ref="F2:G2"/>
  </mergeCells>
  <hyperlinks>
    <hyperlink ref="I1:J1" location="Indice!A3" display="TORNA ALL' INDICE" xr:uid="{00000000-0004-0000-01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topLeftCell="A11" zoomScaleSheetLayoutView="100" workbookViewId="0">
      <selection activeCell="E35" sqref="E35"/>
    </sheetView>
  </sheetViews>
  <sheetFormatPr defaultColWidth="9.140625" defaultRowHeight="9.75" customHeight="1" x14ac:dyDescent="0.2"/>
  <cols>
    <col min="1" max="1" width="2.5703125" style="17" customWidth="1"/>
    <col min="2" max="2" width="6.85546875" style="17" customWidth="1"/>
    <col min="3" max="3" width="20" style="17" customWidth="1"/>
    <col min="4" max="4" width="12.28515625" style="16" bestFit="1" customWidth="1"/>
    <col min="5" max="5" width="12.85546875" style="16" customWidth="1"/>
    <col min="6" max="10" width="11.7109375" style="16" customWidth="1"/>
    <col min="11" max="11" width="12.28515625" style="16" bestFit="1" customWidth="1"/>
    <col min="12" max="16384" width="9.140625" style="16"/>
  </cols>
  <sheetData>
    <row r="1" spans="1:20" s="27" customFormat="1" ht="27" customHeight="1" x14ac:dyDescent="0.2">
      <c r="A1" s="51" t="s">
        <v>46</v>
      </c>
      <c r="B1" s="51"/>
      <c r="C1" s="52" t="s">
        <v>56</v>
      </c>
      <c r="D1" s="52"/>
      <c r="E1" s="52"/>
      <c r="F1" s="52"/>
      <c r="G1" s="52"/>
      <c r="H1" s="52"/>
      <c r="I1" s="52"/>
      <c r="J1" s="52"/>
      <c r="K1" s="52"/>
      <c r="M1" s="39" t="s">
        <v>50</v>
      </c>
      <c r="N1" s="39"/>
    </row>
    <row r="2" spans="1:20" s="26" customFormat="1" ht="12" x14ac:dyDescent="0.2">
      <c r="A2" s="53" t="s">
        <v>33</v>
      </c>
      <c r="B2" s="53"/>
      <c r="C2" s="53"/>
      <c r="D2" s="55" t="s">
        <v>45</v>
      </c>
      <c r="E2" s="55"/>
      <c r="F2" s="55"/>
      <c r="G2" s="55"/>
      <c r="H2" s="55"/>
      <c r="I2" s="55"/>
      <c r="J2" s="55"/>
      <c r="K2" s="55"/>
    </row>
    <row r="3" spans="1:20" s="24" customFormat="1" ht="29.25" x14ac:dyDescent="0.2">
      <c r="A3" s="54"/>
      <c r="B3" s="54"/>
      <c r="C3" s="54"/>
      <c r="D3" s="25" t="s">
        <v>44</v>
      </c>
      <c r="E3" s="25" t="s">
        <v>43</v>
      </c>
      <c r="F3" s="25" t="s">
        <v>42</v>
      </c>
      <c r="G3" s="25" t="s">
        <v>41</v>
      </c>
      <c r="H3" s="25" t="s">
        <v>40</v>
      </c>
      <c r="I3" s="25" t="s">
        <v>39</v>
      </c>
      <c r="J3" s="25" t="s">
        <v>38</v>
      </c>
      <c r="K3" s="25" t="s">
        <v>37</v>
      </c>
    </row>
    <row r="4" spans="1:20" s="24" customFormat="1" ht="15" customHeight="1" x14ac:dyDescent="0.2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56"/>
      <c r="K4" s="56"/>
      <c r="M4"/>
      <c r="N4"/>
      <c r="O4"/>
      <c r="P4"/>
      <c r="Q4"/>
      <c r="R4"/>
      <c r="S4"/>
      <c r="T4"/>
    </row>
    <row r="5" spans="1:20" ht="11.25" customHeight="1" x14ac:dyDescent="0.2">
      <c r="A5" s="57" t="s">
        <v>29</v>
      </c>
      <c r="B5" s="57"/>
      <c r="C5" s="57"/>
      <c r="D5" s="21">
        <v>237692825</v>
      </c>
      <c r="E5" s="21">
        <v>160403494</v>
      </c>
      <c r="F5" s="21">
        <v>301870</v>
      </c>
      <c r="G5" s="21">
        <v>93626670</v>
      </c>
      <c r="H5" s="21">
        <v>57700468</v>
      </c>
      <c r="I5" s="21">
        <v>70418311</v>
      </c>
      <c r="J5" s="21">
        <v>56606691</v>
      </c>
      <c r="K5" s="21">
        <v>676750329</v>
      </c>
      <c r="M5"/>
      <c r="N5"/>
      <c r="O5"/>
      <c r="P5"/>
      <c r="Q5"/>
      <c r="R5"/>
      <c r="S5"/>
      <c r="T5"/>
    </row>
    <row r="6" spans="1:20" ht="11.25" customHeight="1" x14ac:dyDescent="0.2">
      <c r="A6" s="57" t="s">
        <v>28</v>
      </c>
      <c r="B6" s="57"/>
      <c r="C6" s="57"/>
      <c r="D6" s="21">
        <v>12405392</v>
      </c>
      <c r="E6" s="21">
        <v>6329593</v>
      </c>
      <c r="F6" s="21">
        <v>0</v>
      </c>
      <c r="G6" s="21">
        <v>22287817</v>
      </c>
      <c r="H6" s="21">
        <v>89909</v>
      </c>
      <c r="I6" s="21">
        <v>7720719</v>
      </c>
      <c r="J6" s="21">
        <v>1806570</v>
      </c>
      <c r="K6" s="21">
        <v>50640000</v>
      </c>
      <c r="M6"/>
      <c r="N6"/>
      <c r="O6"/>
      <c r="P6"/>
      <c r="Q6"/>
      <c r="R6"/>
      <c r="S6"/>
      <c r="T6"/>
    </row>
    <row r="7" spans="1:20" ht="11.25" customHeight="1" x14ac:dyDescent="0.2">
      <c r="A7" s="57" t="s">
        <v>27</v>
      </c>
      <c r="B7" s="57"/>
      <c r="C7" s="57"/>
      <c r="D7" s="21">
        <v>103953940</v>
      </c>
      <c r="E7" s="21">
        <v>45094510</v>
      </c>
      <c r="F7" s="21">
        <v>1306207</v>
      </c>
      <c r="G7" s="21">
        <v>40033881</v>
      </c>
      <c r="H7" s="21">
        <v>21138330</v>
      </c>
      <c r="I7" s="21">
        <v>33858765</v>
      </c>
      <c r="J7" s="21">
        <v>12473600</v>
      </c>
      <c r="K7" s="21">
        <v>257859233</v>
      </c>
      <c r="M7"/>
      <c r="N7"/>
      <c r="O7"/>
      <c r="P7"/>
      <c r="Q7"/>
      <c r="R7"/>
      <c r="S7"/>
      <c r="T7"/>
    </row>
    <row r="8" spans="1:20" ht="11.25" customHeight="1" x14ac:dyDescent="0.2">
      <c r="A8" s="57" t="s">
        <v>26</v>
      </c>
      <c r="B8" s="57"/>
      <c r="C8" s="57"/>
      <c r="D8" s="21">
        <v>628979206</v>
      </c>
      <c r="E8" s="21">
        <v>521559971</v>
      </c>
      <c r="F8" s="21">
        <v>3022589</v>
      </c>
      <c r="G8" s="21">
        <v>181404539</v>
      </c>
      <c r="H8" s="21">
        <v>57750767</v>
      </c>
      <c r="I8" s="21">
        <v>135104799</v>
      </c>
      <c r="J8" s="21">
        <v>102564054</v>
      </c>
      <c r="K8" s="21">
        <v>1630385925</v>
      </c>
      <c r="M8"/>
      <c r="N8"/>
      <c r="O8"/>
      <c r="P8"/>
      <c r="Q8"/>
      <c r="R8"/>
      <c r="S8"/>
      <c r="T8"/>
    </row>
    <row r="9" spans="1:20" ht="11.25" customHeight="1" x14ac:dyDescent="0.2">
      <c r="A9" s="57" t="s">
        <v>25</v>
      </c>
      <c r="B9" s="57"/>
      <c r="C9" s="57"/>
      <c r="D9" s="21">
        <v>177111356</v>
      </c>
      <c r="E9" s="21">
        <v>94690390</v>
      </c>
      <c r="F9" s="21">
        <v>2699521</v>
      </c>
      <c r="G9" s="21">
        <v>181560327</v>
      </c>
      <c r="H9" s="21">
        <v>3656430</v>
      </c>
      <c r="I9" s="21">
        <v>36525234</v>
      </c>
      <c r="J9" s="21">
        <v>14237393</v>
      </c>
      <c r="K9" s="21">
        <v>510480651</v>
      </c>
      <c r="M9"/>
      <c r="N9"/>
      <c r="O9"/>
      <c r="P9"/>
      <c r="Q9"/>
      <c r="R9"/>
      <c r="S9"/>
      <c r="T9"/>
    </row>
    <row r="10" spans="1:20" s="22" customFormat="1" ht="11.25" customHeight="1" x14ac:dyDescent="0.2">
      <c r="A10" s="50" t="s">
        <v>24</v>
      </c>
      <c r="B10" s="50"/>
      <c r="C10" s="50"/>
      <c r="D10" s="23">
        <v>88183261</v>
      </c>
      <c r="E10" s="23">
        <v>60558888</v>
      </c>
      <c r="F10" s="23">
        <v>2504093</v>
      </c>
      <c r="G10" s="23">
        <v>156933732</v>
      </c>
      <c r="H10" s="23">
        <v>2940047</v>
      </c>
      <c r="I10" s="23">
        <v>12521376</v>
      </c>
      <c r="J10" s="23">
        <v>0</v>
      </c>
      <c r="K10" s="23">
        <v>323641397</v>
      </c>
      <c r="M10"/>
      <c r="N10"/>
      <c r="O10"/>
      <c r="P10"/>
      <c r="Q10"/>
      <c r="R10"/>
      <c r="S10"/>
      <c r="T10"/>
    </row>
    <row r="11" spans="1:20" s="22" customFormat="1" ht="11.25" customHeight="1" x14ac:dyDescent="0.2">
      <c r="A11" s="50" t="s">
        <v>35</v>
      </c>
      <c r="B11" s="50"/>
      <c r="C11" s="50"/>
      <c r="D11" s="23">
        <v>88928095</v>
      </c>
      <c r="E11" s="23">
        <v>34131502</v>
      </c>
      <c r="F11" s="23">
        <v>195428</v>
      </c>
      <c r="G11" s="23">
        <v>24626595</v>
      </c>
      <c r="H11" s="23">
        <v>716383</v>
      </c>
      <c r="I11" s="23">
        <v>24003858</v>
      </c>
      <c r="J11" s="23">
        <v>14237393</v>
      </c>
      <c r="K11" s="23">
        <v>186839254</v>
      </c>
      <c r="M11"/>
      <c r="N11"/>
      <c r="O11"/>
      <c r="P11"/>
      <c r="Q11"/>
      <c r="R11"/>
      <c r="S11"/>
      <c r="T11"/>
    </row>
    <row r="12" spans="1:20" ht="11.25" customHeight="1" x14ac:dyDescent="0.2">
      <c r="A12" s="57" t="s">
        <v>23</v>
      </c>
      <c r="B12" s="57"/>
      <c r="C12" s="57"/>
      <c r="D12" s="21">
        <v>218954497</v>
      </c>
      <c r="E12" s="21">
        <v>164757405</v>
      </c>
      <c r="F12" s="21">
        <v>2969164</v>
      </c>
      <c r="G12" s="21">
        <v>102612123</v>
      </c>
      <c r="H12" s="21">
        <v>16428369</v>
      </c>
      <c r="I12" s="21">
        <v>65525689</v>
      </c>
      <c r="J12" s="21">
        <v>40661607</v>
      </c>
      <c r="K12" s="21">
        <v>611908854</v>
      </c>
      <c r="M12"/>
      <c r="N12"/>
      <c r="O12"/>
      <c r="P12"/>
      <c r="Q12"/>
      <c r="R12"/>
      <c r="S12"/>
      <c r="T12"/>
    </row>
    <row r="13" spans="1:20" ht="11.25" customHeight="1" x14ac:dyDescent="0.2">
      <c r="A13" s="57" t="s">
        <v>22</v>
      </c>
      <c r="B13" s="57"/>
      <c r="C13" s="57"/>
      <c r="D13" s="21">
        <v>98736825</v>
      </c>
      <c r="E13" s="21">
        <v>113701366</v>
      </c>
      <c r="F13" s="21">
        <v>430194</v>
      </c>
      <c r="G13" s="21">
        <v>96349053</v>
      </c>
      <c r="H13" s="21">
        <v>24317232</v>
      </c>
      <c r="I13" s="21">
        <v>29001588</v>
      </c>
      <c r="J13" s="21">
        <v>17748419</v>
      </c>
      <c r="K13" s="21">
        <v>380284677</v>
      </c>
      <c r="M13"/>
      <c r="N13"/>
      <c r="O13"/>
      <c r="P13"/>
      <c r="Q13"/>
      <c r="R13"/>
      <c r="S13"/>
      <c r="T13"/>
    </row>
    <row r="14" spans="1:20" ht="11.25" customHeight="1" x14ac:dyDescent="0.2">
      <c r="A14" s="57" t="s">
        <v>21</v>
      </c>
      <c r="B14" s="57"/>
      <c r="C14" s="57"/>
      <c r="D14" s="21">
        <v>434338467</v>
      </c>
      <c r="E14" s="21">
        <v>183216818</v>
      </c>
      <c r="F14" s="21">
        <v>3451438</v>
      </c>
      <c r="G14" s="21">
        <v>112154278</v>
      </c>
      <c r="H14" s="21">
        <v>71044076</v>
      </c>
      <c r="I14" s="21">
        <v>81959272</v>
      </c>
      <c r="J14" s="21">
        <v>60901825</v>
      </c>
      <c r="K14" s="21">
        <v>947066174</v>
      </c>
      <c r="M14"/>
      <c r="N14"/>
      <c r="O14"/>
      <c r="P14"/>
      <c r="Q14"/>
      <c r="R14"/>
      <c r="S14"/>
      <c r="T14"/>
    </row>
    <row r="15" spans="1:20" ht="11.25" customHeight="1" x14ac:dyDescent="0.2">
      <c r="A15" s="57" t="s">
        <v>20</v>
      </c>
      <c r="B15" s="57"/>
      <c r="C15" s="57"/>
      <c r="D15" s="21">
        <v>232328923</v>
      </c>
      <c r="E15" s="21">
        <v>137404655</v>
      </c>
      <c r="F15" s="21">
        <v>1106719</v>
      </c>
      <c r="G15" s="21">
        <v>127582123</v>
      </c>
      <c r="H15" s="21">
        <v>24430995</v>
      </c>
      <c r="I15" s="21">
        <v>54881969</v>
      </c>
      <c r="J15" s="21">
        <v>36558664</v>
      </c>
      <c r="K15" s="21">
        <v>614294048</v>
      </c>
      <c r="M15"/>
      <c r="N15"/>
      <c r="O15"/>
      <c r="P15"/>
      <c r="Q15"/>
      <c r="R15"/>
      <c r="S15"/>
      <c r="T15"/>
    </row>
    <row r="16" spans="1:20" ht="11.25" customHeight="1" x14ac:dyDescent="0.2">
      <c r="A16" s="57" t="s">
        <v>19</v>
      </c>
      <c r="B16" s="57"/>
      <c r="C16" s="57"/>
      <c r="D16" s="21">
        <v>45571229</v>
      </c>
      <c r="E16" s="21">
        <v>21391908</v>
      </c>
      <c r="F16" s="21">
        <v>248120</v>
      </c>
      <c r="G16" s="21">
        <v>10092446</v>
      </c>
      <c r="H16" s="21">
        <v>7610607</v>
      </c>
      <c r="I16" s="21">
        <v>9686727</v>
      </c>
      <c r="J16" s="21">
        <v>6144035</v>
      </c>
      <c r="K16" s="21">
        <v>100745072</v>
      </c>
      <c r="M16"/>
      <c r="N16"/>
      <c r="O16"/>
      <c r="P16"/>
      <c r="Q16"/>
      <c r="R16"/>
      <c r="S16"/>
      <c r="T16"/>
    </row>
    <row r="17" spans="1:20" ht="11.25" customHeight="1" x14ac:dyDescent="0.2">
      <c r="A17" s="57" t="s">
        <v>18</v>
      </c>
      <c r="B17" s="57"/>
      <c r="C17" s="57"/>
      <c r="D17" s="21">
        <v>60251127</v>
      </c>
      <c r="E17" s="21">
        <v>66633040</v>
      </c>
      <c r="F17" s="21">
        <v>322455</v>
      </c>
      <c r="G17" s="21">
        <v>22045526</v>
      </c>
      <c r="H17" s="21">
        <v>8778392</v>
      </c>
      <c r="I17" s="21">
        <v>13899623</v>
      </c>
      <c r="J17" s="21">
        <v>24023892</v>
      </c>
      <c r="K17" s="21">
        <v>195954055</v>
      </c>
      <c r="M17"/>
      <c r="N17"/>
      <c r="O17"/>
      <c r="P17"/>
      <c r="Q17"/>
      <c r="R17"/>
      <c r="S17"/>
      <c r="T17"/>
    </row>
    <row r="18" spans="1:20" ht="11.25" customHeight="1" x14ac:dyDescent="0.2">
      <c r="A18" s="57" t="s">
        <v>17</v>
      </c>
      <c r="B18" s="57"/>
      <c r="C18" s="57"/>
      <c r="D18" s="21">
        <v>414271251</v>
      </c>
      <c r="E18" s="21">
        <v>311104087</v>
      </c>
      <c r="F18" s="21">
        <v>5567730</v>
      </c>
      <c r="G18" s="21">
        <v>111368534</v>
      </c>
      <c r="H18" s="21">
        <v>43184973</v>
      </c>
      <c r="I18" s="21">
        <v>79447260</v>
      </c>
      <c r="J18" s="21">
        <v>63864617</v>
      </c>
      <c r="K18" s="21">
        <v>1028808452</v>
      </c>
      <c r="M18"/>
      <c r="N18"/>
      <c r="O18"/>
      <c r="P18"/>
      <c r="Q18"/>
      <c r="R18"/>
      <c r="S18"/>
      <c r="T18"/>
    </row>
    <row r="19" spans="1:20" ht="11.25" customHeight="1" x14ac:dyDescent="0.2">
      <c r="A19" s="57" t="s">
        <v>16</v>
      </c>
      <c r="B19" s="57"/>
      <c r="C19" s="57"/>
      <c r="D19" s="21">
        <v>42391090</v>
      </c>
      <c r="E19" s="21">
        <v>47800334</v>
      </c>
      <c r="F19" s="21">
        <v>220935</v>
      </c>
      <c r="G19" s="21">
        <v>10898285</v>
      </c>
      <c r="H19" s="21">
        <v>7058102</v>
      </c>
      <c r="I19" s="21">
        <v>8278302</v>
      </c>
      <c r="J19" s="21">
        <v>4777851</v>
      </c>
      <c r="K19" s="21">
        <v>121424899</v>
      </c>
      <c r="M19"/>
      <c r="N19"/>
      <c r="O19"/>
      <c r="P19"/>
      <c r="Q19"/>
      <c r="R19"/>
      <c r="S19"/>
      <c r="T19"/>
    </row>
    <row r="20" spans="1:20" ht="11.25" customHeight="1" x14ac:dyDescent="0.2">
      <c r="A20" s="57" t="s">
        <v>15</v>
      </c>
      <c r="B20" s="57"/>
      <c r="C20" s="57"/>
      <c r="D20" s="21">
        <v>8122389</v>
      </c>
      <c r="E20" s="21">
        <v>6744224</v>
      </c>
      <c r="F20" s="21">
        <v>132710</v>
      </c>
      <c r="G20" s="21">
        <v>1839776</v>
      </c>
      <c r="H20" s="21">
        <v>5502720</v>
      </c>
      <c r="I20" s="21">
        <v>3181938</v>
      </c>
      <c r="J20" s="21">
        <v>2462283</v>
      </c>
      <c r="K20" s="21">
        <v>27986040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57" t="s">
        <v>14</v>
      </c>
      <c r="B21" s="57"/>
      <c r="C21" s="57"/>
      <c r="D21" s="21">
        <v>153480097</v>
      </c>
      <c r="E21" s="21">
        <v>130249004</v>
      </c>
      <c r="F21" s="21">
        <v>976143</v>
      </c>
      <c r="G21" s="21">
        <v>42630890</v>
      </c>
      <c r="H21" s="21">
        <v>15178432</v>
      </c>
      <c r="I21" s="21">
        <v>37056154</v>
      </c>
      <c r="J21" s="21">
        <v>24847504</v>
      </c>
      <c r="K21" s="21">
        <v>404418224</v>
      </c>
      <c r="M21"/>
      <c r="N21"/>
      <c r="O21"/>
      <c r="P21"/>
      <c r="Q21"/>
      <c r="R21"/>
      <c r="S21"/>
      <c r="T21"/>
    </row>
    <row r="22" spans="1:20" ht="11.25" customHeight="1" x14ac:dyDescent="0.2">
      <c r="A22" s="57" t="s">
        <v>13</v>
      </c>
      <c r="B22" s="57"/>
      <c r="C22" s="57"/>
      <c r="D22" s="21">
        <v>167570360</v>
      </c>
      <c r="E22" s="21">
        <v>143859403</v>
      </c>
      <c r="F22" s="21">
        <v>1188385</v>
      </c>
      <c r="G22" s="21">
        <v>53985953</v>
      </c>
      <c r="H22" s="21">
        <v>30066809</v>
      </c>
      <c r="I22" s="21">
        <v>59731492</v>
      </c>
      <c r="J22" s="21">
        <v>28602133</v>
      </c>
      <c r="K22" s="21">
        <v>485004535</v>
      </c>
      <c r="M22"/>
      <c r="N22"/>
      <c r="O22"/>
      <c r="P22"/>
      <c r="Q22"/>
      <c r="R22"/>
      <c r="S22"/>
      <c r="T22"/>
    </row>
    <row r="23" spans="1:20" ht="11.25" customHeight="1" x14ac:dyDescent="0.2">
      <c r="A23" s="57" t="s">
        <v>12</v>
      </c>
      <c r="B23" s="57"/>
      <c r="C23" s="57"/>
      <c r="D23" s="21">
        <v>13879393</v>
      </c>
      <c r="E23" s="21">
        <v>9810364</v>
      </c>
      <c r="F23" s="21">
        <v>1008625</v>
      </c>
      <c r="G23" s="21">
        <v>4676181</v>
      </c>
      <c r="H23" s="21">
        <v>3977702</v>
      </c>
      <c r="I23" s="21">
        <v>2963088</v>
      </c>
      <c r="J23" s="21">
        <v>489767</v>
      </c>
      <c r="K23" s="21">
        <v>36805120</v>
      </c>
      <c r="M23"/>
      <c r="N23"/>
      <c r="O23"/>
      <c r="P23"/>
      <c r="Q23"/>
      <c r="R23"/>
      <c r="S23"/>
      <c r="T23"/>
    </row>
    <row r="24" spans="1:20" ht="11.25" customHeight="1" x14ac:dyDescent="0.2">
      <c r="A24" s="57" t="s">
        <v>11</v>
      </c>
      <c r="B24" s="57"/>
      <c r="C24" s="57"/>
      <c r="D24" s="21">
        <v>35738091</v>
      </c>
      <c r="E24" s="21">
        <v>18470426</v>
      </c>
      <c r="F24" s="21">
        <v>260073</v>
      </c>
      <c r="G24" s="21">
        <v>8295087</v>
      </c>
      <c r="H24" s="21">
        <v>9062504</v>
      </c>
      <c r="I24" s="21">
        <v>8493371</v>
      </c>
      <c r="J24" s="21">
        <v>1620257</v>
      </c>
      <c r="K24" s="21">
        <v>81939809</v>
      </c>
      <c r="M24"/>
      <c r="N24"/>
      <c r="O24"/>
      <c r="P24"/>
      <c r="Q24"/>
      <c r="R24"/>
      <c r="S24"/>
      <c r="T24"/>
    </row>
    <row r="25" spans="1:20" ht="11.25" customHeight="1" x14ac:dyDescent="0.2">
      <c r="A25" s="57" t="s">
        <v>10</v>
      </c>
      <c r="B25" s="57"/>
      <c r="C25" s="57"/>
      <c r="D25" s="21">
        <v>182830493</v>
      </c>
      <c r="E25" s="21">
        <v>158655505</v>
      </c>
      <c r="F25" s="21">
        <v>613979</v>
      </c>
      <c r="G25" s="21">
        <v>32209059</v>
      </c>
      <c r="H25" s="21">
        <v>44875466</v>
      </c>
      <c r="I25" s="21">
        <v>35919120</v>
      </c>
      <c r="J25" s="21">
        <v>13702403</v>
      </c>
      <c r="K25" s="21">
        <v>468806025</v>
      </c>
      <c r="M25"/>
      <c r="N25"/>
      <c r="O25"/>
      <c r="P25"/>
      <c r="Q25"/>
      <c r="R25"/>
      <c r="S25"/>
      <c r="T25"/>
    </row>
    <row r="26" spans="1:20" ht="11.25" customHeight="1" x14ac:dyDescent="0.2">
      <c r="A26" s="57" t="s">
        <v>9</v>
      </c>
      <c r="B26" s="57"/>
      <c r="C26" s="57"/>
      <c r="D26" s="21">
        <v>97719674</v>
      </c>
      <c r="E26" s="21">
        <v>234482142</v>
      </c>
      <c r="F26" s="21">
        <v>1108832</v>
      </c>
      <c r="G26" s="21">
        <v>68265231</v>
      </c>
      <c r="H26" s="21">
        <v>5030488</v>
      </c>
      <c r="I26" s="21">
        <v>65611507</v>
      </c>
      <c r="J26" s="21">
        <v>16790116</v>
      </c>
      <c r="K26" s="21">
        <v>489007990</v>
      </c>
      <c r="M26"/>
      <c r="N26"/>
      <c r="O26"/>
      <c r="P26"/>
      <c r="Q26"/>
      <c r="R26"/>
      <c r="S26"/>
      <c r="T26"/>
    </row>
    <row r="27" spans="1:20" s="18" customFormat="1" ht="11.25" customHeight="1" x14ac:dyDescent="0.2">
      <c r="A27" s="58" t="s">
        <v>8</v>
      </c>
      <c r="B27" s="58"/>
      <c r="C27" s="58"/>
      <c r="D27" s="20">
        <v>983031363</v>
      </c>
      <c r="E27" s="20">
        <v>733387568</v>
      </c>
      <c r="F27" s="20">
        <v>4630666</v>
      </c>
      <c r="G27" s="20">
        <v>337352907</v>
      </c>
      <c r="H27" s="20">
        <v>136679474</v>
      </c>
      <c r="I27" s="20">
        <v>247102594</v>
      </c>
      <c r="J27" s="20">
        <v>173450915</v>
      </c>
      <c r="K27" s="20">
        <v>2615635487</v>
      </c>
      <c r="M27"/>
      <c r="N27"/>
      <c r="O27"/>
      <c r="P27"/>
      <c r="Q27"/>
      <c r="R27"/>
      <c r="S27"/>
      <c r="T27"/>
    </row>
    <row r="28" spans="1:20" s="18" customFormat="1" ht="11.25" customHeight="1" x14ac:dyDescent="0.2">
      <c r="A28" s="58" t="s">
        <v>7</v>
      </c>
      <c r="B28" s="58"/>
      <c r="C28" s="58"/>
      <c r="D28" s="20">
        <v>929141145</v>
      </c>
      <c r="E28" s="20">
        <v>556365979</v>
      </c>
      <c r="F28" s="20">
        <v>9550317</v>
      </c>
      <c r="G28" s="20">
        <v>492675781</v>
      </c>
      <c r="H28" s="20">
        <v>115446107</v>
      </c>
      <c r="I28" s="20">
        <v>213011783</v>
      </c>
      <c r="J28" s="20">
        <v>133549244</v>
      </c>
      <c r="K28" s="20">
        <v>2449740356</v>
      </c>
      <c r="M28"/>
      <c r="N28"/>
      <c r="O28"/>
      <c r="P28"/>
      <c r="Q28"/>
      <c r="R28"/>
      <c r="S28"/>
      <c r="T28"/>
    </row>
    <row r="29" spans="1:20" s="18" customFormat="1" ht="11.25" customHeight="1" x14ac:dyDescent="0.2">
      <c r="A29" s="58" t="s">
        <v>6</v>
      </c>
      <c r="B29" s="58"/>
      <c r="C29" s="58"/>
      <c r="D29" s="20">
        <v>752422530</v>
      </c>
      <c r="E29" s="20">
        <v>536533690</v>
      </c>
      <c r="F29" s="20">
        <v>7245024</v>
      </c>
      <c r="G29" s="20">
        <v>271088629</v>
      </c>
      <c r="H29" s="20">
        <v>84004967</v>
      </c>
      <c r="I29" s="20">
        <v>157915579</v>
      </c>
      <c r="J29" s="20">
        <v>130591208</v>
      </c>
      <c r="K29" s="20">
        <v>1939801627</v>
      </c>
      <c r="M29"/>
      <c r="N29"/>
      <c r="O29"/>
      <c r="P29"/>
      <c r="Q29"/>
      <c r="R29"/>
      <c r="S29"/>
      <c r="T29"/>
    </row>
    <row r="30" spans="1:20" s="18" customFormat="1" ht="11.25" customHeight="1" x14ac:dyDescent="0.2">
      <c r="A30" s="58" t="s">
        <v>5</v>
      </c>
      <c r="B30" s="58"/>
      <c r="C30" s="58"/>
      <c r="D30" s="20">
        <v>421181420</v>
      </c>
      <c r="E30" s="20">
        <v>356933755</v>
      </c>
      <c r="F30" s="20">
        <v>3786871</v>
      </c>
      <c r="G30" s="20">
        <v>122326172</v>
      </c>
      <c r="H30" s="20">
        <v>70846269</v>
      </c>
      <c r="I30" s="20">
        <v>119704345</v>
      </c>
      <c r="J30" s="20">
        <v>62799795</v>
      </c>
      <c r="K30" s="20">
        <v>1157578627</v>
      </c>
      <c r="M30"/>
      <c r="N30"/>
      <c r="O30"/>
      <c r="P30"/>
      <c r="Q30"/>
      <c r="R30"/>
      <c r="S30"/>
      <c r="T30"/>
    </row>
    <row r="31" spans="1:20" s="18" customFormat="1" ht="11.25" customHeight="1" x14ac:dyDescent="0.2">
      <c r="A31" s="58" t="s">
        <v>4</v>
      </c>
      <c r="B31" s="58"/>
      <c r="C31" s="58"/>
      <c r="D31" s="20">
        <v>280550167</v>
      </c>
      <c r="E31" s="20">
        <v>393137647</v>
      </c>
      <c r="F31" s="20">
        <v>1722811</v>
      </c>
      <c r="G31" s="20">
        <v>100474290</v>
      </c>
      <c r="H31" s="20">
        <v>49905954</v>
      </c>
      <c r="I31" s="20">
        <v>101530627</v>
      </c>
      <c r="J31" s="20">
        <v>30492519</v>
      </c>
      <c r="K31" s="20">
        <v>957814015</v>
      </c>
      <c r="M31"/>
      <c r="N31"/>
      <c r="O31"/>
      <c r="P31"/>
      <c r="Q31"/>
      <c r="R31"/>
      <c r="S31"/>
      <c r="T31"/>
    </row>
    <row r="32" spans="1:20" s="18" customFormat="1" ht="11.25" customHeight="1" x14ac:dyDescent="0.2">
      <c r="A32" s="59" t="s">
        <v>3</v>
      </c>
      <c r="B32" s="59"/>
      <c r="C32" s="59"/>
      <c r="D32" s="19">
        <v>3366326625</v>
      </c>
      <c r="E32" s="19">
        <v>2576358639</v>
      </c>
      <c r="F32" s="19">
        <v>26935689</v>
      </c>
      <c r="G32" s="19">
        <v>1323917779</v>
      </c>
      <c r="H32" s="19">
        <v>456882771</v>
      </c>
      <c r="I32" s="19">
        <v>839264928</v>
      </c>
      <c r="J32" s="19">
        <v>530883681</v>
      </c>
      <c r="K32" s="19">
        <v>9120570112</v>
      </c>
      <c r="M32"/>
      <c r="N32"/>
      <c r="O32"/>
      <c r="P32"/>
      <c r="Q32"/>
      <c r="R32"/>
      <c r="S32"/>
      <c r="T32"/>
    </row>
  </sheetData>
  <sheetProtection selectLockedCells="1" selectUnlockedCells="1"/>
  <mergeCells count="34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M1:N1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:N1" location="Indice!A3" display="TORNA ALL' INDICE" xr:uid="{00000000-0004-0000-02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7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T32"/>
  <sheetViews>
    <sheetView zoomScaleSheetLayoutView="100" workbookViewId="0">
      <selection activeCell="F35" sqref="F35"/>
    </sheetView>
  </sheetViews>
  <sheetFormatPr defaultColWidth="9.140625" defaultRowHeight="9.75" customHeight="1" x14ac:dyDescent="0.2"/>
  <cols>
    <col min="1" max="1" width="2.5703125" style="17" customWidth="1"/>
    <col min="2" max="2" width="6.85546875" style="17" customWidth="1"/>
    <col min="3" max="3" width="20" style="17" customWidth="1"/>
    <col min="4" max="4" width="12.28515625" style="16" bestFit="1" customWidth="1"/>
    <col min="5" max="5" width="12.85546875" style="16" customWidth="1"/>
    <col min="6" max="10" width="11.7109375" style="16" customWidth="1"/>
    <col min="11" max="11" width="12.28515625" style="16" bestFit="1" customWidth="1"/>
    <col min="12" max="16384" width="9.140625" style="16"/>
  </cols>
  <sheetData>
    <row r="1" spans="1:20" s="27" customFormat="1" ht="27" customHeight="1" x14ac:dyDescent="0.2">
      <c r="A1" s="51" t="s">
        <v>51</v>
      </c>
      <c r="B1" s="51"/>
      <c r="C1" s="52" t="s">
        <v>55</v>
      </c>
      <c r="D1" s="52"/>
      <c r="E1" s="52"/>
      <c r="F1" s="52"/>
      <c r="G1" s="52"/>
      <c r="H1" s="52"/>
      <c r="I1" s="52"/>
      <c r="J1" s="52"/>
      <c r="K1" s="52"/>
      <c r="M1" s="39" t="s">
        <v>50</v>
      </c>
      <c r="N1" s="39"/>
    </row>
    <row r="2" spans="1:20" s="26" customFormat="1" ht="12" x14ac:dyDescent="0.2">
      <c r="A2" s="53" t="s">
        <v>33</v>
      </c>
      <c r="B2" s="53"/>
      <c r="C2" s="53"/>
      <c r="D2" s="55" t="s">
        <v>45</v>
      </c>
      <c r="E2" s="55"/>
      <c r="F2" s="55"/>
      <c r="G2" s="55"/>
      <c r="H2" s="55"/>
      <c r="I2" s="55"/>
      <c r="J2" s="55"/>
      <c r="K2" s="55"/>
    </row>
    <row r="3" spans="1:20" s="24" customFormat="1" ht="29.25" x14ac:dyDescent="0.2">
      <c r="A3" s="54"/>
      <c r="B3" s="54"/>
      <c r="C3" s="54"/>
      <c r="D3" s="25" t="s">
        <v>44</v>
      </c>
      <c r="E3" s="25" t="s">
        <v>43</v>
      </c>
      <c r="F3" s="25" t="s">
        <v>42</v>
      </c>
      <c r="G3" s="25" t="s">
        <v>41</v>
      </c>
      <c r="H3" s="25" t="s">
        <v>40</v>
      </c>
      <c r="I3" s="25" t="s">
        <v>39</v>
      </c>
      <c r="J3" s="25" t="s">
        <v>38</v>
      </c>
      <c r="K3" s="25" t="s">
        <v>37</v>
      </c>
    </row>
    <row r="4" spans="1:20" s="24" customFormat="1" ht="15" customHeight="1" x14ac:dyDescent="0.2">
      <c r="A4" s="56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M4"/>
      <c r="N4"/>
      <c r="O4"/>
      <c r="P4"/>
      <c r="Q4"/>
      <c r="R4"/>
      <c r="S4"/>
      <c r="T4"/>
    </row>
    <row r="5" spans="1:20" ht="11.25" customHeight="1" x14ac:dyDescent="0.2">
      <c r="A5" s="57" t="s">
        <v>29</v>
      </c>
      <c r="B5" s="57"/>
      <c r="C5" s="57"/>
      <c r="D5" s="28">
        <v>35.122675943316757</v>
      </c>
      <c r="E5" s="28">
        <v>23.702019360229968</v>
      </c>
      <c r="F5" s="28">
        <v>4.4605815034631478E-2</v>
      </c>
      <c r="G5" s="28">
        <v>13.834743181927585</v>
      </c>
      <c r="H5" s="28">
        <v>8.5261085997935293</v>
      </c>
      <c r="I5" s="28">
        <v>10.405360438324958</v>
      </c>
      <c r="J5" s="28">
        <v>8.3644866613725721</v>
      </c>
      <c r="K5" s="28">
        <v>100</v>
      </c>
      <c r="M5"/>
      <c r="N5"/>
      <c r="O5"/>
      <c r="P5"/>
      <c r="Q5"/>
      <c r="R5"/>
      <c r="S5"/>
      <c r="T5"/>
    </row>
    <row r="6" spans="1:20" ht="11.25" customHeight="1" x14ac:dyDescent="0.2">
      <c r="A6" s="57" t="s">
        <v>28</v>
      </c>
      <c r="B6" s="57"/>
      <c r="C6" s="57"/>
      <c r="D6" s="28">
        <v>24.497219589257504</v>
      </c>
      <c r="E6" s="28">
        <v>12.499196287519746</v>
      </c>
      <c r="F6" s="28">
        <v>0</v>
      </c>
      <c r="G6" s="28">
        <v>44.012276856240128</v>
      </c>
      <c r="H6" s="28">
        <v>0.1775454186413902</v>
      </c>
      <c r="I6" s="28">
        <v>15.246285545023696</v>
      </c>
      <c r="J6" s="28">
        <v>3.5674763033175356</v>
      </c>
      <c r="K6" s="28">
        <v>100</v>
      </c>
      <c r="M6"/>
      <c r="N6"/>
      <c r="O6"/>
      <c r="P6"/>
      <c r="Q6"/>
      <c r="R6"/>
      <c r="S6"/>
      <c r="T6"/>
    </row>
    <row r="7" spans="1:20" ht="11.25" customHeight="1" x14ac:dyDescent="0.2">
      <c r="A7" s="57" t="s">
        <v>27</v>
      </c>
      <c r="B7" s="57"/>
      <c r="C7" s="57"/>
      <c r="D7" s="28">
        <v>40.314220588719429</v>
      </c>
      <c r="E7" s="28">
        <v>17.488033868463418</v>
      </c>
      <c r="F7" s="28">
        <v>0.50655816540026699</v>
      </c>
      <c r="G7" s="28">
        <v>15.525478973250495</v>
      </c>
      <c r="H7" s="28">
        <v>8.1976238562688977</v>
      </c>
      <c r="I7" s="28">
        <v>13.130716556501973</v>
      </c>
      <c r="J7" s="28">
        <v>4.8373679913955225</v>
      </c>
      <c r="K7" s="28">
        <v>100</v>
      </c>
      <c r="M7"/>
      <c r="N7"/>
      <c r="O7"/>
      <c r="P7"/>
      <c r="Q7"/>
      <c r="R7"/>
      <c r="S7"/>
      <c r="T7"/>
    </row>
    <row r="8" spans="1:20" ht="11.25" customHeight="1" x14ac:dyDescent="0.2">
      <c r="A8" s="57" t="s">
        <v>26</v>
      </c>
      <c r="B8" s="57"/>
      <c r="C8" s="57"/>
      <c r="D8" s="28">
        <v>38.578547346083106</v>
      </c>
      <c r="E8" s="28">
        <v>31.989970166112663</v>
      </c>
      <c r="F8" s="28">
        <v>0.18539101409379499</v>
      </c>
      <c r="G8" s="28">
        <v>11.12647847472064</v>
      </c>
      <c r="H8" s="28">
        <v>3.5421531868290632</v>
      </c>
      <c r="I8" s="28">
        <v>8.2866759905327321</v>
      </c>
      <c r="J8" s="28">
        <v>6.2907838216279988</v>
      </c>
      <c r="K8" s="28">
        <v>100</v>
      </c>
      <c r="M8"/>
      <c r="N8"/>
      <c r="O8"/>
      <c r="P8"/>
      <c r="Q8"/>
      <c r="R8"/>
      <c r="S8"/>
      <c r="T8"/>
    </row>
    <row r="9" spans="1:20" ht="11.25" customHeight="1" x14ac:dyDescent="0.2">
      <c r="A9" s="57" t="s">
        <v>25</v>
      </c>
      <c r="B9" s="57"/>
      <c r="C9" s="57"/>
      <c r="D9" s="28">
        <v>34.695018440571616</v>
      </c>
      <c r="E9" s="28">
        <v>18.549261331356515</v>
      </c>
      <c r="F9" s="28">
        <v>0.52881945568589239</v>
      </c>
      <c r="G9" s="28">
        <v>35.566544323342043</v>
      </c>
      <c r="H9" s="28">
        <v>0.71627200616463715</v>
      </c>
      <c r="I9" s="28">
        <v>7.1550672740385606</v>
      </c>
      <c r="J9" s="28">
        <v>2.7890171688407439</v>
      </c>
      <c r="K9" s="28">
        <v>100</v>
      </c>
      <c r="M9"/>
      <c r="N9"/>
      <c r="O9"/>
      <c r="P9"/>
      <c r="Q9"/>
      <c r="R9"/>
      <c r="S9"/>
      <c r="T9"/>
    </row>
    <row r="10" spans="1:20" s="22" customFormat="1" ht="11.25" customHeight="1" x14ac:dyDescent="0.2">
      <c r="A10" s="50" t="s">
        <v>24</v>
      </c>
      <c r="B10" s="50"/>
      <c r="C10" s="50"/>
      <c r="D10" s="29">
        <v>27.247213062796167</v>
      </c>
      <c r="E10" s="29">
        <v>18.711724940428436</v>
      </c>
      <c r="F10" s="29">
        <v>0.77372456775052167</v>
      </c>
      <c r="G10" s="29">
        <v>48.490005745464018</v>
      </c>
      <c r="H10" s="29">
        <v>0.90842736042200445</v>
      </c>
      <c r="I10" s="29">
        <v>3.8689043231388593</v>
      </c>
      <c r="J10" s="29">
        <v>0</v>
      </c>
      <c r="K10" s="29">
        <v>100</v>
      </c>
      <c r="M10"/>
      <c r="N10"/>
      <c r="O10"/>
      <c r="P10"/>
      <c r="Q10"/>
      <c r="R10"/>
      <c r="S10"/>
      <c r="T10"/>
    </row>
    <row r="11" spans="1:20" s="22" customFormat="1" ht="11.25" customHeight="1" x14ac:dyDescent="0.2">
      <c r="A11" s="50" t="s">
        <v>35</v>
      </c>
      <c r="B11" s="50"/>
      <c r="C11" s="50"/>
      <c r="D11" s="29">
        <v>47.596044779754905</v>
      </c>
      <c r="E11" s="29">
        <v>18.267843223137682</v>
      </c>
      <c r="F11" s="29">
        <v>0.10459686378323904</v>
      </c>
      <c r="G11" s="29">
        <v>13.18063226692181</v>
      </c>
      <c r="H11" s="29">
        <v>0.38342210465044996</v>
      </c>
      <c r="I11" s="29">
        <v>12.847331321500565</v>
      </c>
      <c r="J11" s="29">
        <v>7.6201294402513513</v>
      </c>
      <c r="K11" s="29">
        <v>100</v>
      </c>
      <c r="M11"/>
      <c r="N11"/>
      <c r="O11"/>
      <c r="P11"/>
      <c r="Q11"/>
      <c r="R11"/>
      <c r="S11"/>
      <c r="T11"/>
    </row>
    <row r="12" spans="1:20" ht="11.25" customHeight="1" x14ac:dyDescent="0.2">
      <c r="A12" s="57" t="s">
        <v>23</v>
      </c>
      <c r="B12" s="57"/>
      <c r="C12" s="57"/>
      <c r="D12" s="28">
        <v>35.782207688075061</v>
      </c>
      <c r="E12" s="28">
        <v>26.925154608075015</v>
      </c>
      <c r="F12" s="28">
        <v>0.48522978227734553</v>
      </c>
      <c r="G12" s="28">
        <v>16.769184222328644</v>
      </c>
      <c r="H12" s="28">
        <v>2.6847738666647891</v>
      </c>
      <c r="I12" s="28">
        <v>10.708406745819044</v>
      </c>
      <c r="J12" s="28">
        <v>6.6450430867601078</v>
      </c>
      <c r="K12" s="28">
        <v>100</v>
      </c>
      <c r="M12"/>
      <c r="N12"/>
      <c r="O12"/>
      <c r="P12"/>
      <c r="Q12"/>
      <c r="R12"/>
      <c r="S12"/>
      <c r="T12"/>
    </row>
    <row r="13" spans="1:20" ht="11.25" customHeight="1" x14ac:dyDescent="0.2">
      <c r="A13" s="57" t="s">
        <v>22</v>
      </c>
      <c r="B13" s="57"/>
      <c r="C13" s="57"/>
      <c r="D13" s="28">
        <v>25.96392412624083</v>
      </c>
      <c r="E13" s="28">
        <v>29.899013259479819</v>
      </c>
      <c r="F13" s="28">
        <v>0.11312420037371108</v>
      </c>
      <c r="G13" s="28">
        <v>25.336033457903433</v>
      </c>
      <c r="H13" s="28">
        <v>6.3944811533913057</v>
      </c>
      <c r="I13" s="28">
        <v>7.6262836117375308</v>
      </c>
      <c r="J13" s="28">
        <v>4.6671401908733756</v>
      </c>
      <c r="K13" s="28">
        <v>100</v>
      </c>
      <c r="M13"/>
      <c r="N13"/>
      <c r="O13"/>
      <c r="P13"/>
      <c r="Q13"/>
      <c r="R13"/>
      <c r="S13"/>
      <c r="T13"/>
    </row>
    <row r="14" spans="1:20" ht="11.25" customHeight="1" x14ac:dyDescent="0.2">
      <c r="A14" s="57" t="s">
        <v>21</v>
      </c>
      <c r="B14" s="57"/>
      <c r="C14" s="57"/>
      <c r="D14" s="28">
        <v>45.861469760401349</v>
      </c>
      <c r="E14" s="28">
        <v>19.345725043285096</v>
      </c>
      <c r="F14" s="28">
        <v>0.36443472428358525</v>
      </c>
      <c r="G14" s="28">
        <v>11.84228526780854</v>
      </c>
      <c r="H14" s="28">
        <v>7.5014901757012806</v>
      </c>
      <c r="I14" s="28">
        <v>8.6540174541172039</v>
      </c>
      <c r="J14" s="28">
        <v>6.430577574402947</v>
      </c>
      <c r="K14" s="28">
        <v>100</v>
      </c>
      <c r="M14"/>
      <c r="N14"/>
      <c r="O14"/>
      <c r="P14"/>
      <c r="Q14"/>
      <c r="R14"/>
      <c r="S14"/>
      <c r="T14"/>
    </row>
    <row r="15" spans="1:20" ht="11.25" customHeight="1" x14ac:dyDescent="0.2">
      <c r="A15" s="57" t="s">
        <v>20</v>
      </c>
      <c r="B15" s="57"/>
      <c r="C15" s="57"/>
      <c r="D15" s="28">
        <v>37.820474373210921</v>
      </c>
      <c r="E15" s="28">
        <v>22.367896196838942</v>
      </c>
      <c r="F15" s="28">
        <v>0.18016111398168716</v>
      </c>
      <c r="G15" s="28">
        <v>20.76890105241586</v>
      </c>
      <c r="H15" s="28">
        <v>3.9770847657635127</v>
      </c>
      <c r="I15" s="28">
        <v>8.934152817967723</v>
      </c>
      <c r="J15" s="28">
        <v>5.951329679821348</v>
      </c>
      <c r="K15" s="28">
        <v>100</v>
      </c>
      <c r="M15"/>
      <c r="N15"/>
      <c r="O15"/>
      <c r="P15"/>
      <c r="Q15"/>
      <c r="R15"/>
      <c r="S15"/>
      <c r="T15"/>
    </row>
    <row r="16" spans="1:20" ht="11.25" customHeight="1" x14ac:dyDescent="0.2">
      <c r="A16" s="57" t="s">
        <v>19</v>
      </c>
      <c r="B16" s="57"/>
      <c r="C16" s="57"/>
      <c r="D16" s="28">
        <v>45.234201629237006</v>
      </c>
      <c r="E16" s="28">
        <v>21.23370163455737</v>
      </c>
      <c r="F16" s="28">
        <v>0.24628499942905396</v>
      </c>
      <c r="G16" s="28">
        <v>10.017806131499912</v>
      </c>
      <c r="H16" s="28">
        <v>7.554321863008842</v>
      </c>
      <c r="I16" s="28">
        <v>9.6150876739658298</v>
      </c>
      <c r="J16" s="28">
        <v>6.0985960683019815</v>
      </c>
      <c r="K16" s="28">
        <v>100</v>
      </c>
      <c r="M16"/>
      <c r="N16"/>
      <c r="O16"/>
      <c r="P16"/>
      <c r="Q16"/>
      <c r="R16"/>
      <c r="S16"/>
      <c r="T16"/>
    </row>
    <row r="17" spans="1:20" ht="11.25" customHeight="1" x14ac:dyDescent="0.2">
      <c r="A17" s="57" t="s">
        <v>18</v>
      </c>
      <c r="B17" s="57"/>
      <c r="C17" s="57"/>
      <c r="D17" s="28">
        <v>30.747578558657541</v>
      </c>
      <c r="E17" s="28">
        <v>34.004420066734518</v>
      </c>
      <c r="F17" s="28">
        <v>0.16455643135325779</v>
      </c>
      <c r="G17" s="28">
        <v>11.250354579291558</v>
      </c>
      <c r="H17" s="28">
        <v>4.479821558170868</v>
      </c>
      <c r="I17" s="28">
        <v>7.0933071530466671</v>
      </c>
      <c r="J17" s="28">
        <v>12.25996165274559</v>
      </c>
      <c r="K17" s="28">
        <v>100</v>
      </c>
      <c r="M17"/>
      <c r="N17"/>
      <c r="O17"/>
      <c r="P17"/>
      <c r="Q17"/>
      <c r="R17"/>
      <c r="S17"/>
      <c r="T17"/>
    </row>
    <row r="18" spans="1:20" ht="11.25" customHeight="1" x14ac:dyDescent="0.2">
      <c r="A18" s="57" t="s">
        <v>17</v>
      </c>
      <c r="B18" s="57"/>
      <c r="C18" s="57"/>
      <c r="D18" s="28">
        <v>40.267092498575238</v>
      </c>
      <c r="E18" s="28">
        <v>30.239262361736508</v>
      </c>
      <c r="F18" s="28">
        <v>0.54118237356782528</v>
      </c>
      <c r="G18" s="28">
        <v>10.825001853697835</v>
      </c>
      <c r="H18" s="28">
        <v>4.197571755563299</v>
      </c>
      <c r="I18" s="28">
        <v>7.7222596534422721</v>
      </c>
      <c r="J18" s="28">
        <v>6.207629503417027</v>
      </c>
      <c r="K18" s="28">
        <v>100</v>
      </c>
      <c r="M18"/>
      <c r="N18"/>
      <c r="O18"/>
      <c r="P18"/>
      <c r="Q18"/>
      <c r="R18"/>
      <c r="S18"/>
      <c r="T18"/>
    </row>
    <row r="19" spans="1:20" ht="11.25" customHeight="1" x14ac:dyDescent="0.2">
      <c r="A19" s="57" t="s">
        <v>16</v>
      </c>
      <c r="B19" s="57"/>
      <c r="C19" s="57"/>
      <c r="D19" s="28">
        <v>34.911365254666585</v>
      </c>
      <c r="E19" s="28">
        <v>39.366171513142454</v>
      </c>
      <c r="F19" s="28">
        <v>0.18195197345809611</v>
      </c>
      <c r="G19" s="28">
        <v>8.9753296809413037</v>
      </c>
      <c r="H19" s="28">
        <v>5.8127303857176775</v>
      </c>
      <c r="I19" s="28">
        <v>6.8176313657053154</v>
      </c>
      <c r="J19" s="28">
        <v>3.9348198263685603</v>
      </c>
      <c r="K19" s="28">
        <v>100</v>
      </c>
      <c r="M19"/>
      <c r="N19"/>
      <c r="O19"/>
      <c r="P19"/>
      <c r="Q19"/>
      <c r="R19"/>
      <c r="S19"/>
      <c r="T19"/>
    </row>
    <row r="20" spans="1:20" ht="11.25" customHeight="1" x14ac:dyDescent="0.2">
      <c r="A20" s="57" t="s">
        <v>15</v>
      </c>
      <c r="B20" s="57"/>
      <c r="C20" s="57"/>
      <c r="D20" s="28">
        <v>29.023002182516709</v>
      </c>
      <c r="E20" s="28">
        <v>24.09852912380601</v>
      </c>
      <c r="F20" s="28">
        <v>0.47420070863902147</v>
      </c>
      <c r="G20" s="28">
        <v>6.5739061332006949</v>
      </c>
      <c r="H20" s="28">
        <v>19.662374526728328</v>
      </c>
      <c r="I20" s="28">
        <v>11.369732909693548</v>
      </c>
      <c r="J20" s="28">
        <v>8.7982544154156859</v>
      </c>
      <c r="K20" s="28">
        <v>100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57" t="s">
        <v>14</v>
      </c>
      <c r="B21" s="57"/>
      <c r="C21" s="57"/>
      <c r="D21" s="28">
        <v>37.950836013759854</v>
      </c>
      <c r="E21" s="28">
        <v>32.206512038883787</v>
      </c>
      <c r="F21" s="28">
        <v>0.24136968664399258</v>
      </c>
      <c r="G21" s="28">
        <v>10.54128807014394</v>
      </c>
      <c r="H21" s="28">
        <v>3.7531523307416532</v>
      </c>
      <c r="I21" s="28">
        <v>9.1628299124324322</v>
      </c>
      <c r="J21" s="28">
        <v>6.1440119473943389</v>
      </c>
      <c r="K21" s="28">
        <v>100</v>
      </c>
      <c r="M21"/>
      <c r="N21"/>
      <c r="O21"/>
      <c r="P21"/>
      <c r="Q21"/>
      <c r="R21"/>
      <c r="S21"/>
      <c r="T21"/>
    </row>
    <row r="22" spans="1:20" ht="11.25" customHeight="1" x14ac:dyDescent="0.2">
      <c r="A22" s="57" t="s">
        <v>13</v>
      </c>
      <c r="B22" s="57"/>
      <c r="C22" s="57"/>
      <c r="D22" s="28">
        <v>34.550266627919264</v>
      </c>
      <c r="E22" s="28">
        <v>29.661455227423801</v>
      </c>
      <c r="F22" s="28">
        <v>0.24502554393640877</v>
      </c>
      <c r="G22" s="28">
        <v>11.131020249119938</v>
      </c>
      <c r="H22" s="28">
        <v>6.199284095353871</v>
      </c>
      <c r="I22" s="28">
        <v>12.315656388656242</v>
      </c>
      <c r="J22" s="28">
        <v>5.8972918675904751</v>
      </c>
      <c r="K22" s="28">
        <v>100</v>
      </c>
      <c r="M22"/>
      <c r="N22"/>
      <c r="O22"/>
      <c r="P22"/>
      <c r="Q22"/>
      <c r="R22"/>
      <c r="S22"/>
      <c r="T22"/>
    </row>
    <row r="23" spans="1:20" ht="11.25" customHeight="1" x14ac:dyDescent="0.2">
      <c r="A23" s="57" t="s">
        <v>12</v>
      </c>
      <c r="B23" s="57"/>
      <c r="C23" s="57"/>
      <c r="D23" s="28">
        <v>37.710495170237188</v>
      </c>
      <c r="E23" s="28">
        <v>26.654889319746815</v>
      </c>
      <c r="F23" s="28">
        <v>2.7404475246922169</v>
      </c>
      <c r="G23" s="28">
        <v>12.705245900570356</v>
      </c>
      <c r="H23" s="28">
        <v>10.807469178201295</v>
      </c>
      <c r="I23" s="28">
        <v>8.050749460944564</v>
      </c>
      <c r="J23" s="28">
        <v>1.3307034456075677</v>
      </c>
      <c r="K23" s="28">
        <v>100</v>
      </c>
      <c r="M23"/>
      <c r="N23"/>
      <c r="O23"/>
      <c r="P23"/>
      <c r="Q23"/>
      <c r="R23"/>
      <c r="S23"/>
      <c r="T23"/>
    </row>
    <row r="24" spans="1:20" ht="11.25" customHeight="1" x14ac:dyDescent="0.2">
      <c r="A24" s="57" t="s">
        <v>11</v>
      </c>
      <c r="B24" s="57"/>
      <c r="C24" s="57"/>
      <c r="D24" s="28">
        <v>43.615052849342128</v>
      </c>
      <c r="E24" s="28">
        <v>22.541456009495946</v>
      </c>
      <c r="F24" s="28">
        <v>0.31739517479226736</v>
      </c>
      <c r="G24" s="28">
        <v>10.123390695235816</v>
      </c>
      <c r="H24" s="28">
        <v>11.059952556150087</v>
      </c>
      <c r="I24" s="28">
        <v>10.365378078926204</v>
      </c>
      <c r="J24" s="28">
        <v>1.9773746360575482</v>
      </c>
      <c r="K24" s="28">
        <v>100</v>
      </c>
      <c r="M24"/>
      <c r="N24"/>
      <c r="O24"/>
      <c r="P24"/>
      <c r="Q24"/>
      <c r="R24"/>
      <c r="S24"/>
      <c r="T24"/>
    </row>
    <row r="25" spans="1:20" ht="11.25" customHeight="1" x14ac:dyDescent="0.2">
      <c r="A25" s="57" t="s">
        <v>10</v>
      </c>
      <c r="B25" s="57"/>
      <c r="C25" s="57"/>
      <c r="D25" s="28">
        <v>38.999177324992786</v>
      </c>
      <c r="E25" s="28">
        <v>33.842462882169656</v>
      </c>
      <c r="F25" s="28">
        <v>0.13096653354657717</v>
      </c>
      <c r="G25" s="28">
        <v>6.8704447644417534</v>
      </c>
      <c r="H25" s="28">
        <v>9.5722886667252194</v>
      </c>
      <c r="I25" s="28">
        <v>7.661829858095361</v>
      </c>
      <c r="J25" s="28">
        <v>2.9228299700286486</v>
      </c>
      <c r="K25" s="28">
        <v>100</v>
      </c>
      <c r="M25"/>
      <c r="N25"/>
      <c r="O25"/>
      <c r="P25"/>
      <c r="Q25"/>
      <c r="R25"/>
      <c r="S25"/>
      <c r="T25"/>
    </row>
    <row r="26" spans="1:20" ht="11.25" customHeight="1" x14ac:dyDescent="0.2">
      <c r="A26" s="57" t="s">
        <v>9</v>
      </c>
      <c r="B26" s="57"/>
      <c r="C26" s="57"/>
      <c r="D26" s="28">
        <v>19.983246899503627</v>
      </c>
      <c r="E26" s="28">
        <v>47.950574795311631</v>
      </c>
      <c r="F26" s="28">
        <v>0.22675130522918449</v>
      </c>
      <c r="G26" s="28">
        <v>13.959941840623094</v>
      </c>
      <c r="H26" s="28">
        <v>1.0287128437308355</v>
      </c>
      <c r="I26" s="28">
        <v>13.417266863062913</v>
      </c>
      <c r="J26" s="28">
        <v>3.4335054525387201</v>
      </c>
      <c r="K26" s="28">
        <v>100</v>
      </c>
      <c r="M26"/>
      <c r="N26"/>
      <c r="O26"/>
      <c r="P26"/>
      <c r="Q26"/>
      <c r="R26"/>
      <c r="S26"/>
      <c r="T26"/>
    </row>
    <row r="27" spans="1:20" s="18" customFormat="1" ht="11.25" customHeight="1" x14ac:dyDescent="0.2">
      <c r="A27" s="58" t="s">
        <v>8</v>
      </c>
      <c r="B27" s="58"/>
      <c r="C27" s="58"/>
      <c r="D27" s="30">
        <v>37.582888284157924</v>
      </c>
      <c r="E27" s="30">
        <v>28.0385998601494</v>
      </c>
      <c r="F27" s="30">
        <v>0.17703789473016887</v>
      </c>
      <c r="G27" s="30">
        <v>12.897550468200999</v>
      </c>
      <c r="H27" s="30">
        <v>5.2254786524847292</v>
      </c>
      <c r="I27" s="30">
        <v>9.4471341755427094</v>
      </c>
      <c r="J27" s="30">
        <v>6.6313106647340732</v>
      </c>
      <c r="K27" s="30">
        <v>100</v>
      </c>
      <c r="M27"/>
      <c r="N27"/>
      <c r="O27"/>
      <c r="P27"/>
      <c r="Q27"/>
      <c r="R27"/>
      <c r="S27"/>
      <c r="T27"/>
    </row>
    <row r="28" spans="1:20" s="18" customFormat="1" ht="11.25" customHeight="1" x14ac:dyDescent="0.2">
      <c r="A28" s="58" t="s">
        <v>7</v>
      </c>
      <c r="B28" s="58"/>
      <c r="C28" s="58"/>
      <c r="D28" s="30">
        <v>37.928147884093562</v>
      </c>
      <c r="E28" s="30">
        <v>22.711222339842124</v>
      </c>
      <c r="F28" s="30">
        <v>0.3898501723502652</v>
      </c>
      <c r="G28" s="30">
        <v>20.111346894103256</v>
      </c>
      <c r="H28" s="30">
        <v>4.7125854263389533</v>
      </c>
      <c r="I28" s="30">
        <v>8.6952799907256786</v>
      </c>
      <c r="J28" s="30">
        <v>5.4515672925461658</v>
      </c>
      <c r="K28" s="30">
        <v>100</v>
      </c>
      <c r="M28"/>
      <c r="N28"/>
      <c r="O28"/>
      <c r="P28"/>
      <c r="Q28"/>
      <c r="R28"/>
      <c r="S28"/>
      <c r="T28"/>
    </row>
    <row r="29" spans="1:20" s="18" customFormat="1" ht="11.25" customHeight="1" x14ac:dyDescent="0.2">
      <c r="A29" s="58" t="s">
        <v>6</v>
      </c>
      <c r="B29" s="58"/>
      <c r="C29" s="58"/>
      <c r="D29" s="30">
        <v>38.788632792501524</v>
      </c>
      <c r="E29" s="30">
        <v>27.659204040867628</v>
      </c>
      <c r="F29" s="30">
        <v>0.37349303656399091</v>
      </c>
      <c r="G29" s="30">
        <v>13.975069678606882</v>
      </c>
      <c r="H29" s="30">
        <v>4.3305957594188573</v>
      </c>
      <c r="I29" s="30">
        <v>8.1408107304366126</v>
      </c>
      <c r="J29" s="30">
        <v>6.7321939616045077</v>
      </c>
      <c r="K29" s="30">
        <v>100</v>
      </c>
      <c r="M29"/>
      <c r="N29"/>
      <c r="O29"/>
      <c r="P29"/>
      <c r="Q29"/>
      <c r="R29"/>
      <c r="S29"/>
      <c r="T29"/>
    </row>
    <row r="30" spans="1:20" s="18" customFormat="1" ht="11.25" customHeight="1" x14ac:dyDescent="0.2">
      <c r="A30" s="58" t="s">
        <v>5</v>
      </c>
      <c r="B30" s="58"/>
      <c r="C30" s="58"/>
      <c r="D30" s="30">
        <v>36.384692164845923</v>
      </c>
      <c r="E30" s="30">
        <v>30.83451496724982</v>
      </c>
      <c r="F30" s="30">
        <v>0.32713725976559521</v>
      </c>
      <c r="G30" s="30">
        <v>10.567417983262402</v>
      </c>
      <c r="H30" s="30">
        <v>6.1202122557848497</v>
      </c>
      <c r="I30" s="30">
        <v>10.340925636319648</v>
      </c>
      <c r="J30" s="30">
        <v>5.4250997327717592</v>
      </c>
      <c r="K30" s="30">
        <v>100</v>
      </c>
      <c r="M30"/>
      <c r="N30"/>
      <c r="O30"/>
      <c r="P30"/>
      <c r="Q30"/>
      <c r="R30"/>
      <c r="S30"/>
      <c r="T30"/>
    </row>
    <row r="31" spans="1:20" s="18" customFormat="1" ht="11.25" customHeight="1" x14ac:dyDescent="0.2">
      <c r="A31" s="58" t="s">
        <v>4</v>
      </c>
      <c r="B31" s="58"/>
      <c r="C31" s="58"/>
      <c r="D31" s="30">
        <v>29.29067257383992</v>
      </c>
      <c r="E31" s="30">
        <v>41.045301159014677</v>
      </c>
      <c r="F31" s="30">
        <v>0.17986905317938995</v>
      </c>
      <c r="G31" s="30">
        <v>10.489958220124812</v>
      </c>
      <c r="H31" s="30">
        <v>5.2104013115740431</v>
      </c>
      <c r="I31" s="30">
        <v>10.600244453512198</v>
      </c>
      <c r="J31" s="30">
        <v>3.1835532287549579</v>
      </c>
      <c r="K31" s="30">
        <v>100</v>
      </c>
      <c r="M31"/>
      <c r="N31"/>
      <c r="O31"/>
      <c r="P31"/>
      <c r="Q31"/>
      <c r="R31"/>
      <c r="S31"/>
      <c r="T31"/>
    </row>
    <row r="32" spans="1:20" s="18" customFormat="1" ht="11.25" customHeight="1" x14ac:dyDescent="0.2">
      <c r="A32" s="59" t="s">
        <v>3</v>
      </c>
      <c r="B32" s="59"/>
      <c r="C32" s="59"/>
      <c r="D32" s="35">
        <v>36.909168874990606</v>
      </c>
      <c r="E32" s="35">
        <v>28.247780647070147</v>
      </c>
      <c r="F32" s="35">
        <v>0.29532900541557727</v>
      </c>
      <c r="G32" s="35">
        <v>14.515734901901711</v>
      </c>
      <c r="H32" s="35">
        <v>5.0093663596629341</v>
      </c>
      <c r="I32" s="35">
        <v>9.2018910845910078</v>
      </c>
      <c r="J32" s="35">
        <v>5.8207291263680165</v>
      </c>
      <c r="K32" s="35">
        <v>100</v>
      </c>
      <c r="M32"/>
      <c r="N32"/>
      <c r="O32"/>
      <c r="P32"/>
      <c r="Q32"/>
      <c r="R32"/>
      <c r="S32"/>
      <c r="T32"/>
    </row>
  </sheetData>
  <sheetProtection selectLockedCells="1" selectUnlockedCells="1"/>
  <mergeCells count="34">
    <mergeCell ref="A10:C10"/>
    <mergeCell ref="A1:B1"/>
    <mergeCell ref="C1:K1"/>
    <mergeCell ref="M1:N1"/>
    <mergeCell ref="A2:C3"/>
    <mergeCell ref="D2:K2"/>
    <mergeCell ref="A4:K4"/>
    <mergeCell ref="A5:C5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28:C28"/>
  </mergeCells>
  <hyperlinks>
    <hyperlink ref="M1:N1" location="Indice!A3" display="TORNA ALL' INDICE" xr:uid="{00000000-0004-0000-03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7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Indice</vt:lpstr>
      <vt:lpstr>Tav. 1_tot</vt:lpstr>
      <vt:lpstr>Tav. 3_tot</vt:lpstr>
      <vt:lpstr>Tav. 3.1_tot</vt:lpstr>
      <vt:lpstr>'Tav. 1_tot'!_tab3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Pierina De Salvo</dc:creator>
  <cp:lastModifiedBy>Pierina De Salvo</cp:lastModifiedBy>
  <dcterms:created xsi:type="dcterms:W3CDTF">2023-03-14T08:38:54Z</dcterms:created>
  <dcterms:modified xsi:type="dcterms:W3CDTF">2025-11-07T12:12:43Z</dcterms:modified>
</cp:coreProperties>
</file>