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DaaS\emtesta\Desktop\Bilancicons2023_pubbl\Tavole\"/>
    </mc:Choice>
  </mc:AlternateContent>
  <xr:revisionPtr revIDLastSave="0" documentId="8_{8540CD2B-96FA-4BE2-97E9-9187EEB2B395}" xr6:coauthVersionLast="47" xr6:coauthVersionMax="47" xr10:uidLastSave="{00000000-0000-0000-0000-000000000000}"/>
  <bookViews>
    <workbookView xWindow="-120" yWindow="-120" windowWidth="25440" windowHeight="15390" xr2:uid="{08C7A044-CC0F-446E-9E71-FA71B0501F45}"/>
  </bookViews>
  <sheets>
    <sheet name="1.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2" l="1"/>
</calcChain>
</file>

<file path=xl/sharedStrings.xml><?xml version="1.0" encoding="utf-8"?>
<sst xmlns="http://schemas.openxmlformats.org/spreadsheetml/2006/main" count="44" uniqueCount="35">
  <si>
    <t>REGIONI</t>
  </si>
  <si>
    <t>Enti di base</t>
  </si>
  <si>
    <t>Enti complementari</t>
  </si>
  <si>
    <t>Totale</t>
  </si>
  <si>
    <t>Altre assicurazioni</t>
  </si>
  <si>
    <t>Piemonte</t>
  </si>
  <si>
    <t>Lombardia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</si>
  <si>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</si>
  <si>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</si>
  <si>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</si>
  <si>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</si>
  <si>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</si>
  <si>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</si>
  <si>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</si>
  <si>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</si>
  <si>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</si>
  <si>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</si>
  <si>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</si>
  <si>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</si>
  <si>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</si>
  <si>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</si>
  <si>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</si>
  <si>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</si>
  <si>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Spese per il personale</t>
  </si>
  <si>
    <t>Acquisto di beni e servizi</t>
  </si>
  <si>
    <t>Bolzano-Bozen</t>
  </si>
  <si>
    <t>Trento</t>
  </si>
  <si>
    <t>Valle d'Aosta/Vallée d'Aoste</t>
  </si>
  <si>
    <t>Trentino Alto-Adige/Südtirol</t>
  </si>
  <si>
    <t>Ivs</t>
  </si>
  <si>
    <t>Nord</t>
  </si>
  <si>
    <t>Centro</t>
  </si>
  <si>
    <t>Mezzogiorno</t>
  </si>
  <si>
    <t>ITALIA</t>
  </si>
  <si>
    <r>
      <t xml:space="preserve">Tavola 1.5 - Spese per il personale e per l’acquisto di beni e servizi degli enti previdenziali per tipologia di ente e regione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 xml:space="preserve">- Impegni - Anno 2023 </t>
    </r>
    <r>
      <rPr>
        <i/>
        <sz val="9"/>
        <rFont val="Arial"/>
        <family val="2"/>
      </rPr>
      <t>(valori assoluti in migliaia di 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</si>
</sst>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0"/>
      <name val="Arial"/>
    </font>
    <font>
      <sz val="10"/>
      <name val="Arial"/>
    </font>
    <font>
      <sz val="7"/>
      <color indexed="8"/>
      <name val="Arial"/>
      <family val="2"/>
    </font>
    <font>
      <sz val="7"/>
      <name val="Arial"/>
      <family val="2"/>
    </font>
    <font>
      <sz val="10"/>
      <name val="MS Sans Serif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0" xfId="0" applyFill="1" applyBorder="1"/>
    <xf numFmtId="41" fontId="2" fillId="0" borderId="2" xfId="0" applyNumberFormat="1" applyFont="1" applyFill="1" applyBorder="1" applyAlignment="1" applyProtection="1">
      <alignment horizontal="centerContinuous" vertical="center"/>
    </xf>
    <xf numFmtId="41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2" applyNumberFormat="1" applyFont="1" applyFill="1" applyBorder="1"/>
    <xf numFmtId="41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2" applyNumberFormat="1" applyFont="1" applyFill="1" applyBorder="1" applyAlignment="1">
      <alignment horizontal="right"/>
    </xf>
    <xf numFmtId="3" fontId="3" fillId="0" borderId="0" xfId="0" applyNumberFormat="1" applyFont="1" applyFill="1" applyBorder="1" applyProtection="1"/>
    <xf numFmtId="3" fontId="3" fillId="0" borderId="0" xfId="0" applyNumberFormat="1" applyFont="1" applyFill="1"/>
    <xf numFmtId="49" fontId="3" fillId="0" borderId="0" xfId="0" applyNumberFormat="1" applyFont="1" applyFill="1" applyBorder="1" applyAlignment="1" applyProtection="1">
      <alignment horizontal="left"/>
    </xf>
    <xf numFmtId="3" fontId="6" fillId="0" borderId="0" xfId="2" applyNumberFormat="1" applyFont="1" applyFill="1" applyBorder="1"/>
    <xf numFmtId="41" fontId="6" fillId="0" borderId="0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horizontal="right"/>
    </xf>
    <xf numFmtId="3" fontId="6" fillId="0" borderId="0" xfId="2" applyNumberFormat="1" applyFont="1" applyFill="1" applyBorder="1" applyAlignment="1">
      <alignment horizontal="right"/>
    </xf>
    <xf numFmtId="3" fontId="6" fillId="0" borderId="0" xfId="0" applyNumberFormat="1" applyFont="1" applyFill="1" applyBorder="1" applyProtection="1"/>
    <xf numFmtId="3" fontId="6" fillId="0" borderId="0" xfId="0" applyNumberFormat="1" applyFont="1" applyFill="1"/>
    <xf numFmtId="41" fontId="7" fillId="0" borderId="0" xfId="0" applyNumberFormat="1" applyFont="1" applyFill="1" applyBorder="1" applyAlignment="1" applyProtection="1">
      <alignment horizontal="right"/>
    </xf>
    <xf numFmtId="41" fontId="5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3" fontId="5" fillId="0" borderId="0" xfId="2" applyNumberFormat="1" applyFont="1" applyFill="1" applyBorder="1"/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49" fontId="3" fillId="0" borderId="0" xfId="1" applyNumberFormat="1" applyFont="1" applyFill="1" applyAlignment="1"/>
    <xf numFmtId="3" fontId="0" fillId="0" borderId="0" xfId="0" applyNumberFormat="1" applyFill="1"/>
    <xf numFmtId="0" fontId="8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41" fontId="2" fillId="0" borderId="3" xfId="0" applyNumberFormat="1" applyFont="1" applyFill="1" applyBorder="1" applyAlignment="1" applyProtection="1">
      <alignment horizontal="center" vertical="center"/>
    </xf>
    <xf numFmtId="41" fontId="2" fillId="0" borderId="2" xfId="0" applyNumberFormat="1" applyFont="1" applyFill="1" applyBorder="1" applyAlignment="1" applyProtection="1">
      <alignment horizontal="center" vertical="center"/>
    </xf>
    <xf numFmtId="41" fontId="2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3">
    <cellStyle name="Migliaia [0]" xfId="1" builtinId="6"/>
    <cellStyle name="Normale" xfId="0" builtinId="0"/>
    <cellStyle name="Normale_Ep3_2001db" xfId="2" xr:uid="{1337F029-0CA4-4C8C-8CD8-CCCBA81242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E725C-205C-4926-A78D-9BEA6A46A54C}">
  <dimension ref="A1:P34"/>
  <sheetViews>
    <sheetView tabSelected="1" topLeftCell="A5" zoomScale="110" zoomScaleNormal="110" workbookViewId="0">
      <selection activeCell="P7" sqref="P7:Q32"/>
    </sheetView>
  </sheetViews>
  <sheetFormatPr defaultRowHeight="12.75" x14ac:dyDescent="0.2"/>
  <cols>
    <col min="1" max="1" width="28" style="1" customWidth="1"/>
    <col min="2" max="2" width="9.7109375" style="1" bestFit="1" customWidth="1"/>
    <col min="3" max="3" width="9.140625" style="1"/>
    <col min="4" max="4" width="2.5703125" style="1" customWidth="1"/>
    <col min="5" max="6" width="9.140625" style="1"/>
    <col min="7" max="7" width="2.7109375" style="1" customWidth="1"/>
    <col min="8" max="9" width="9.140625" style="1"/>
    <col min="10" max="10" width="2.5703125" style="1" customWidth="1"/>
    <col min="11" max="11" width="8.42578125" style="1" customWidth="1"/>
    <col min="12" max="12" width="9.140625" style="1"/>
    <col min="13" max="13" width="3.42578125" style="1" customWidth="1"/>
    <col min="14" max="16384" width="9.140625" style="1"/>
  </cols>
  <sheetData>
    <row r="1" spans="1:15" ht="27" customHeight="1" x14ac:dyDescent="0.2">
      <c r="A1" s="37" t="s">
        <v>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6.75" customHeight="1" x14ac:dyDescent="0.2">
      <c r="A2" s="2"/>
      <c r="M2" s="2"/>
    </row>
    <row r="3" spans="1:15" ht="12.75" customHeight="1" x14ac:dyDescent="0.2">
      <c r="A3" s="3"/>
      <c r="B3" s="39" t="s">
        <v>1</v>
      </c>
      <c r="C3" s="39"/>
      <c r="D3" s="39"/>
      <c r="E3" s="39"/>
      <c r="F3" s="39"/>
      <c r="G3" s="39"/>
      <c r="H3" s="39"/>
      <c r="I3" s="39"/>
      <c r="J3" s="4"/>
      <c r="K3" s="40" t="s">
        <v>2</v>
      </c>
      <c r="L3" s="40"/>
      <c r="M3" s="5"/>
      <c r="N3" s="42" t="s">
        <v>3</v>
      </c>
      <c r="O3" s="42"/>
    </row>
    <row r="4" spans="1:15" ht="12.75" customHeight="1" x14ac:dyDescent="0.2">
      <c r="A4" s="6" t="s">
        <v>0</v>
      </c>
      <c r="B4" s="41" t="s">
        <v>29</v>
      </c>
      <c r="C4" s="41"/>
      <c r="D4" s="5"/>
      <c r="E4" s="41" t="s">
        <v>4</v>
      </c>
      <c r="F4" s="41"/>
      <c r="G4" s="5"/>
      <c r="H4" s="39" t="s">
        <v>3</v>
      </c>
      <c r="I4" s="39"/>
      <c r="J4" s="5"/>
      <c r="K4" s="41"/>
      <c r="L4" s="41"/>
      <c r="M4" s="5"/>
      <c r="N4" s="43"/>
      <c r="O4" s="43"/>
    </row>
    <row r="5" spans="1:15" ht="26.25" customHeight="1" x14ac:dyDescent="0.2">
      <c r="A5" s="7"/>
      <c r="B5" s="32" t="s">
        <v>23</v>
      </c>
      <c r="C5" s="32" t="s">
        <v>24</v>
      </c>
      <c r="D5" s="33"/>
      <c r="E5" s="32" t="s">
        <v>23</v>
      </c>
      <c r="F5" s="32" t="s">
        <v>24</v>
      </c>
      <c r="G5" s="33"/>
      <c r="H5" s="32" t="s">
        <v>23</v>
      </c>
      <c r="I5" s="32" t="s">
        <v>24</v>
      </c>
      <c r="J5" s="33"/>
      <c r="K5" s="32" t="s">
        <v>23</v>
      </c>
      <c r="L5" s="32" t="s">
        <v>24</v>
      </c>
      <c r="M5" s="34"/>
      <c r="N5" s="32" t="s">
        <v>23</v>
      </c>
      <c r="O5" s="32" t="s">
        <v>24</v>
      </c>
    </row>
    <row r="6" spans="1:15" x14ac:dyDescent="0.2">
      <c r="A6" s="8"/>
      <c r="B6" s="9"/>
      <c r="C6" s="9"/>
      <c r="D6" s="10"/>
      <c r="E6" s="9"/>
      <c r="F6" s="9"/>
      <c r="G6" s="10"/>
      <c r="H6" s="9"/>
      <c r="I6" s="9"/>
      <c r="J6" s="10"/>
      <c r="K6" s="9"/>
      <c r="L6" s="9"/>
      <c r="M6" s="11"/>
      <c r="N6" s="9"/>
      <c r="O6" s="9"/>
    </row>
    <row r="7" spans="1:15" ht="11.45" customHeight="1" x14ac:dyDescent="0.2">
      <c r="A7" s="12" t="s">
        <v>5</v>
      </c>
      <c r="B7" s="12">
        <v>101517.21364346815</v>
      </c>
      <c r="C7" s="12">
        <v>11938.187212768504</v>
      </c>
      <c r="D7" s="12"/>
      <c r="E7" s="12">
        <v>37603.620585756282</v>
      </c>
      <c r="F7" s="12">
        <v>10096.240229744093</v>
      </c>
      <c r="G7" s="12"/>
      <c r="H7" s="12">
        <v>139120.83422922442</v>
      </c>
      <c r="I7" s="12">
        <v>22034.427442512599</v>
      </c>
      <c r="J7" s="12"/>
      <c r="K7" s="12">
        <v>584.4427956208167</v>
      </c>
      <c r="L7" s="12">
        <v>2250</v>
      </c>
      <c r="M7" s="12"/>
      <c r="N7" s="12">
        <v>139705.27702484524</v>
      </c>
      <c r="O7" s="12">
        <v>24284.427442512599</v>
      </c>
    </row>
    <row r="8" spans="1:15" ht="11.45" customHeight="1" x14ac:dyDescent="0.2">
      <c r="A8" s="12" t="s">
        <v>27</v>
      </c>
      <c r="B8" s="12">
        <v>3696.7553503747686</v>
      </c>
      <c r="C8" s="12">
        <v>171.74880732733877</v>
      </c>
      <c r="D8" s="13"/>
      <c r="E8" s="12">
        <v>1971.6640946276164</v>
      </c>
      <c r="F8" s="12">
        <v>380.14383533644019</v>
      </c>
      <c r="G8" s="13"/>
      <c r="H8" s="14">
        <v>5668.4194450023851</v>
      </c>
      <c r="I8" s="14">
        <v>551.89264266377893</v>
      </c>
      <c r="J8" s="13"/>
      <c r="K8" s="15">
        <v>0</v>
      </c>
      <c r="L8" s="15">
        <v>0</v>
      </c>
      <c r="M8" s="13"/>
      <c r="N8" s="16">
        <v>5668.4194450023851</v>
      </c>
      <c r="O8" s="17">
        <v>551.89264266377893</v>
      </c>
    </row>
    <row r="9" spans="1:15" ht="11.45" customHeight="1" x14ac:dyDescent="0.2">
      <c r="A9" s="12" t="s">
        <v>9</v>
      </c>
      <c r="B9" s="12">
        <v>43549.387472098351</v>
      </c>
      <c r="C9" s="12">
        <v>4996.5084062700507</v>
      </c>
      <c r="D9" s="18"/>
      <c r="E9" s="12">
        <v>19279.602042709917</v>
      </c>
      <c r="F9" s="12">
        <v>4080.4885809282423</v>
      </c>
      <c r="G9" s="18"/>
      <c r="H9" s="14">
        <v>62828.989514808272</v>
      </c>
      <c r="I9" s="14">
        <v>9076.9969871982939</v>
      </c>
      <c r="J9" s="18"/>
      <c r="K9" s="12">
        <v>259.47890831733514</v>
      </c>
      <c r="L9" s="14">
        <v>44</v>
      </c>
      <c r="M9" s="18"/>
      <c r="N9" s="16">
        <v>63088.468423125611</v>
      </c>
      <c r="O9" s="17">
        <v>9120.9969871982939</v>
      </c>
    </row>
    <row r="10" spans="1:15" ht="11.45" customHeight="1" x14ac:dyDescent="0.2">
      <c r="A10" s="12" t="s">
        <v>6</v>
      </c>
      <c r="B10" s="12">
        <v>230760.58915693336</v>
      </c>
      <c r="C10" s="12">
        <v>23931.649903757305</v>
      </c>
      <c r="D10" s="13"/>
      <c r="E10" s="12">
        <v>66697.866254913766</v>
      </c>
      <c r="F10" s="12">
        <v>18188.932943613225</v>
      </c>
      <c r="G10" s="13"/>
      <c r="H10" s="14">
        <v>297458.4554118471</v>
      </c>
      <c r="I10" s="14">
        <v>42120.582847370533</v>
      </c>
      <c r="J10" s="13"/>
      <c r="K10" s="12">
        <f>5+3155.52145488507</f>
        <v>3160.5214548850699</v>
      </c>
      <c r="L10" s="14">
        <v>13074</v>
      </c>
      <c r="M10" s="13"/>
      <c r="N10" s="14">
        <v>300619</v>
      </c>
      <c r="O10" s="17">
        <v>55194.582847370526</v>
      </c>
    </row>
    <row r="11" spans="1:15" ht="11.45" customHeight="1" x14ac:dyDescent="0.2">
      <c r="A11" s="12" t="s">
        <v>28</v>
      </c>
      <c r="B11" s="12">
        <v>30979.823190200594</v>
      </c>
      <c r="C11" s="12">
        <v>3246.1182626274413</v>
      </c>
      <c r="D11" s="13"/>
      <c r="E11" s="12">
        <v>10515.874439919255</v>
      </c>
      <c r="F11" s="12">
        <v>2334.2420284522932</v>
      </c>
      <c r="G11" s="13"/>
      <c r="H11" s="14">
        <v>41495.697630119845</v>
      </c>
      <c r="I11" s="14">
        <v>5580.3602910797345</v>
      </c>
      <c r="J11" s="13"/>
      <c r="K11" s="12">
        <v>166.52161054324702</v>
      </c>
      <c r="L11" s="14">
        <v>49</v>
      </c>
      <c r="M11" s="13"/>
      <c r="N11" s="16">
        <v>41662.219240663093</v>
      </c>
      <c r="O11" s="17">
        <v>5629.3602910797345</v>
      </c>
    </row>
    <row r="12" spans="1:15" ht="11.45" customHeight="1" x14ac:dyDescent="0.2">
      <c r="A12" s="19" t="s">
        <v>25</v>
      </c>
      <c r="B12" s="19">
        <v>14122.380356242229</v>
      </c>
      <c r="C12" s="19">
        <v>1592.460205870344</v>
      </c>
      <c r="D12" s="20"/>
      <c r="E12" s="19">
        <v>4869.2918936147607</v>
      </c>
      <c r="F12" s="19">
        <v>1404.9886899408607</v>
      </c>
      <c r="G12" s="20"/>
      <c r="H12" s="21">
        <v>18991.672249856991</v>
      </c>
      <c r="I12" s="21">
        <v>2997.4488958112047</v>
      </c>
      <c r="J12" s="20"/>
      <c r="K12" s="22">
        <v>0</v>
      </c>
      <c r="L12" s="22">
        <v>0</v>
      </c>
      <c r="M12" s="20"/>
      <c r="N12" s="23">
        <v>18991.672249856991</v>
      </c>
      <c r="O12" s="24">
        <v>2997.4488958112047</v>
      </c>
    </row>
    <row r="13" spans="1:15" ht="11.45" customHeight="1" x14ac:dyDescent="0.2">
      <c r="A13" s="19" t="s">
        <v>26</v>
      </c>
      <c r="B13" s="19">
        <v>16857.442833958361</v>
      </c>
      <c r="C13" s="19">
        <v>1653.658056757097</v>
      </c>
      <c r="D13" s="25"/>
      <c r="E13" s="19">
        <v>5646.5825463044939</v>
      </c>
      <c r="F13" s="19">
        <v>929.25333851143273</v>
      </c>
      <c r="G13" s="25"/>
      <c r="H13" s="21">
        <v>22504.025380262854</v>
      </c>
      <c r="I13" s="21">
        <v>2582.9113952685298</v>
      </c>
      <c r="J13" s="25"/>
      <c r="K13" s="19">
        <v>166.52161054324702</v>
      </c>
      <c r="L13" s="21">
        <v>49</v>
      </c>
      <c r="M13" s="25"/>
      <c r="N13" s="21">
        <v>22670.546990806102</v>
      </c>
      <c r="O13" s="24">
        <v>2631.9113952685298</v>
      </c>
    </row>
    <row r="14" spans="1:15" ht="11.45" customHeight="1" x14ac:dyDescent="0.2">
      <c r="A14" s="12" t="s">
        <v>7</v>
      </c>
      <c r="B14" s="12">
        <v>107357.90826987322</v>
      </c>
      <c r="C14" s="12">
        <v>13276.643435388456</v>
      </c>
      <c r="D14" s="26"/>
      <c r="E14" s="12">
        <v>36800.465385132979</v>
      </c>
      <c r="F14" s="12">
        <v>10374.317662769467</v>
      </c>
      <c r="G14" s="26"/>
      <c r="H14" s="14">
        <v>144158.3736550062</v>
      </c>
      <c r="I14" s="14">
        <v>23650.961098157924</v>
      </c>
      <c r="J14" s="26"/>
      <c r="K14" s="12">
        <v>479.79447932340582</v>
      </c>
      <c r="L14" s="14">
        <v>1337</v>
      </c>
      <c r="M14" s="26"/>
      <c r="N14" s="14">
        <v>144638.16813432961</v>
      </c>
      <c r="O14" s="17">
        <v>24987.961098157924</v>
      </c>
    </row>
    <row r="15" spans="1:15" ht="11.45" customHeight="1" x14ac:dyDescent="0.2">
      <c r="A15" s="12" t="s">
        <v>8</v>
      </c>
      <c r="B15" s="12">
        <v>33789.396995860319</v>
      </c>
      <c r="C15" s="12">
        <v>3376.4104612895603</v>
      </c>
      <c r="D15" s="18"/>
      <c r="E15" s="12">
        <v>15822.205237100257</v>
      </c>
      <c r="F15" s="12">
        <v>3345.8802087591639</v>
      </c>
      <c r="G15" s="18"/>
      <c r="H15" s="14">
        <v>49611.602232960577</v>
      </c>
      <c r="I15" s="14">
        <v>6722.2906700487238</v>
      </c>
      <c r="J15" s="18"/>
      <c r="K15" s="12">
        <v>176.61256680329996</v>
      </c>
      <c r="L15" s="14">
        <v>30</v>
      </c>
      <c r="M15" s="18"/>
      <c r="N15" s="16">
        <v>49788.214799763875</v>
      </c>
      <c r="O15" s="17">
        <v>6752.2906700487238</v>
      </c>
    </row>
    <row r="16" spans="1:15" ht="11.45" customHeight="1" x14ac:dyDescent="0.2">
      <c r="A16" s="12" t="s">
        <v>10</v>
      </c>
      <c r="B16" s="12">
        <v>117709.02194779708</v>
      </c>
      <c r="C16" s="12">
        <v>14918.456746812633</v>
      </c>
      <c r="D16" s="27"/>
      <c r="E16" s="12">
        <v>45037.141512200309</v>
      </c>
      <c r="F16" s="12">
        <v>11116.373715695092</v>
      </c>
      <c r="G16" s="27"/>
      <c r="H16" s="28">
        <v>162746.16345999739</v>
      </c>
      <c r="I16" s="28">
        <v>26034.830462507725</v>
      </c>
      <c r="J16" s="27"/>
      <c r="K16" s="12">
        <v>468.77538525398228</v>
      </c>
      <c r="L16" s="17">
        <v>140</v>
      </c>
      <c r="M16" s="27"/>
      <c r="N16" s="17">
        <v>163214.93884525137</v>
      </c>
      <c r="O16" s="17">
        <v>26174.830462507725</v>
      </c>
    </row>
    <row r="17" spans="1:16" ht="11.45" customHeight="1" x14ac:dyDescent="0.2">
      <c r="A17" s="12" t="s">
        <v>11</v>
      </c>
      <c r="B17" s="12">
        <v>104991.42849438472</v>
      </c>
      <c r="C17" s="12">
        <v>8385.4216542999147</v>
      </c>
      <c r="D17" s="27"/>
      <c r="E17" s="12">
        <v>42978.485601161599</v>
      </c>
      <c r="F17" s="12">
        <v>14620.91444553457</v>
      </c>
      <c r="G17" s="27"/>
      <c r="H17" s="28">
        <v>147969.91409554632</v>
      </c>
      <c r="I17" s="28">
        <v>23006.336099834487</v>
      </c>
      <c r="J17" s="27"/>
      <c r="K17" s="12">
        <v>343.6316608727235</v>
      </c>
      <c r="L17" s="17">
        <v>2643</v>
      </c>
      <c r="M17" s="27"/>
      <c r="N17" s="17">
        <v>148313.54575641904</v>
      </c>
      <c r="O17" s="17">
        <v>25649.336099834487</v>
      </c>
    </row>
    <row r="18" spans="1:16" ht="11.45" customHeight="1" x14ac:dyDescent="0.2">
      <c r="A18" s="12" t="s">
        <v>12</v>
      </c>
      <c r="B18" s="12">
        <v>30388.69998851476</v>
      </c>
      <c r="C18" s="12">
        <v>3143.4638030754686</v>
      </c>
      <c r="D18" s="27"/>
      <c r="E18" s="12">
        <v>23174.021097142046</v>
      </c>
      <c r="F18" s="12">
        <v>5845.0512495571365</v>
      </c>
      <c r="G18" s="27"/>
      <c r="H18" s="28">
        <v>53562.721085656805</v>
      </c>
      <c r="I18" s="28">
        <v>8988.5150526326051</v>
      </c>
      <c r="J18" s="27"/>
      <c r="K18" s="12">
        <v>169.65075494214705</v>
      </c>
      <c r="L18" s="17">
        <v>15</v>
      </c>
      <c r="M18" s="27"/>
      <c r="N18" s="17">
        <v>53732.371840598949</v>
      </c>
      <c r="O18" s="17">
        <v>9003.5150526326051</v>
      </c>
    </row>
    <row r="19" spans="1:16" ht="11.45" customHeight="1" x14ac:dyDescent="0.2">
      <c r="A19" s="12" t="s">
        <v>13</v>
      </c>
      <c r="B19" s="12">
        <v>50130.227956076444</v>
      </c>
      <c r="C19" s="12">
        <v>4829.365888794403</v>
      </c>
      <c r="D19" s="27"/>
      <c r="E19" s="12">
        <v>20915.005611077664</v>
      </c>
      <c r="F19" s="12">
        <v>4357.4720655165838</v>
      </c>
      <c r="G19" s="27"/>
      <c r="H19" s="28">
        <v>71045.233567154108</v>
      </c>
      <c r="I19" s="28">
        <v>9186.8379543109877</v>
      </c>
      <c r="J19" s="27"/>
      <c r="K19" s="12">
        <v>221.42110724848234</v>
      </c>
      <c r="L19" s="17">
        <v>76</v>
      </c>
      <c r="M19" s="27"/>
      <c r="N19" s="17">
        <v>71266.654674402584</v>
      </c>
      <c r="O19" s="17">
        <v>9262.8379543109877</v>
      </c>
    </row>
    <row r="20" spans="1:16" ht="11.45" customHeight="1" x14ac:dyDescent="0.2">
      <c r="A20" s="12" t="s">
        <v>14</v>
      </c>
      <c r="B20" s="12">
        <v>554148.26462795306</v>
      </c>
      <c r="C20" s="12">
        <v>773952.98717992019</v>
      </c>
      <c r="D20" s="27"/>
      <c r="E20" s="12">
        <v>231994.95398661331</v>
      </c>
      <c r="F20" s="12">
        <v>316948.72812934348</v>
      </c>
      <c r="G20" s="27"/>
      <c r="H20" s="28">
        <v>786143.21861456637</v>
      </c>
      <c r="I20" s="28">
        <v>1090901.7153092637</v>
      </c>
      <c r="J20" s="27"/>
      <c r="K20" s="12">
        <v>33292.311575779589</v>
      </c>
      <c r="L20" s="17">
        <v>43347</v>
      </c>
      <c r="M20" s="27"/>
      <c r="N20" s="17">
        <v>819435.53019034595</v>
      </c>
      <c r="O20" s="17">
        <v>1134249.7153092637</v>
      </c>
    </row>
    <row r="21" spans="1:16" ht="11.45" customHeight="1" x14ac:dyDescent="0.2">
      <c r="A21" s="12" t="s">
        <v>15</v>
      </c>
      <c r="B21" s="12">
        <v>52422.196403621347</v>
      </c>
      <c r="C21" s="12">
        <v>5028.7524352318878</v>
      </c>
      <c r="D21" s="27"/>
      <c r="E21" s="12">
        <v>17819.812280341397</v>
      </c>
      <c r="F21" s="12">
        <v>6177.9359823399564</v>
      </c>
      <c r="G21" s="27"/>
      <c r="H21" s="28">
        <v>70242.008683962747</v>
      </c>
      <c r="I21" s="28">
        <v>11206.688417571844</v>
      </c>
      <c r="J21" s="27"/>
      <c r="K21" s="12">
        <v>287.32060395371764</v>
      </c>
      <c r="L21" s="17">
        <v>76</v>
      </c>
      <c r="M21" s="27"/>
      <c r="N21" s="17">
        <v>70529.329287916466</v>
      </c>
      <c r="O21" s="17">
        <v>11282.688417571844</v>
      </c>
    </row>
    <row r="22" spans="1:16" ht="11.45" customHeight="1" x14ac:dyDescent="0.2">
      <c r="A22" s="12" t="s">
        <v>16</v>
      </c>
      <c r="B22" s="12">
        <v>12569.564281897761</v>
      </c>
      <c r="C22" s="12">
        <v>1441.1106821719229</v>
      </c>
      <c r="D22" s="27"/>
      <c r="E22" s="12">
        <v>5654.5649920317319</v>
      </c>
      <c r="F22" s="12">
        <v>1806.4140299239639</v>
      </c>
      <c r="G22" s="27"/>
      <c r="H22" s="28">
        <v>18224.129273929495</v>
      </c>
      <c r="I22" s="28">
        <v>3247.5247120958866</v>
      </c>
      <c r="J22" s="27"/>
      <c r="K22" s="15">
        <v>0</v>
      </c>
      <c r="L22" s="15">
        <v>0</v>
      </c>
      <c r="M22" s="27"/>
      <c r="N22" s="17">
        <v>18224.129273929495</v>
      </c>
      <c r="O22" s="17">
        <v>3247.5247120958866</v>
      </c>
    </row>
    <row r="23" spans="1:16" ht="11.45" customHeight="1" x14ac:dyDescent="0.2">
      <c r="A23" s="12" t="s">
        <v>17</v>
      </c>
      <c r="B23" s="12">
        <v>196305.5576314436</v>
      </c>
      <c r="C23" s="12">
        <v>28237.214832273694</v>
      </c>
      <c r="D23" s="27"/>
      <c r="E23" s="12">
        <v>42341.151062789955</v>
      </c>
      <c r="F23" s="12">
        <v>10959.832086501512</v>
      </c>
      <c r="G23" s="27"/>
      <c r="H23" s="28">
        <v>238646.70869423356</v>
      </c>
      <c r="I23" s="28">
        <v>39197.046918775202</v>
      </c>
      <c r="J23" s="27"/>
      <c r="K23" s="12">
        <v>371.64120790743527</v>
      </c>
      <c r="L23" s="17">
        <v>72</v>
      </c>
      <c r="M23" s="27"/>
      <c r="N23" s="17">
        <v>239018.349902141</v>
      </c>
      <c r="O23" s="17">
        <v>39269.046918775202</v>
      </c>
      <c r="P23" s="36"/>
    </row>
    <row r="24" spans="1:16" ht="11.45" customHeight="1" x14ac:dyDescent="0.2">
      <c r="A24" s="12" t="s">
        <v>18</v>
      </c>
      <c r="B24" s="12">
        <v>134419.42909461344</v>
      </c>
      <c r="C24" s="12">
        <v>16961.017275333932</v>
      </c>
      <c r="D24" s="27"/>
      <c r="E24" s="12">
        <v>35016.127645288099</v>
      </c>
      <c r="F24" s="12">
        <v>12442.160596026491</v>
      </c>
      <c r="G24" s="27"/>
      <c r="H24" s="28">
        <v>169435.55673990154</v>
      </c>
      <c r="I24" s="28">
        <v>29403.177871360422</v>
      </c>
      <c r="J24" s="27"/>
      <c r="K24" s="12">
        <v>333.64120790743527</v>
      </c>
      <c r="L24" s="17">
        <v>99</v>
      </c>
      <c r="M24" s="27"/>
      <c r="N24" s="17">
        <v>169769.19794780898</v>
      </c>
      <c r="O24" s="17">
        <v>29502.177871360422</v>
      </c>
    </row>
    <row r="25" spans="1:16" ht="11.45" customHeight="1" x14ac:dyDescent="0.2">
      <c r="A25" s="12" t="s">
        <v>19</v>
      </c>
      <c r="B25" s="12">
        <v>19815.045811132695</v>
      </c>
      <c r="C25" s="12">
        <v>2603.2118076128431</v>
      </c>
      <c r="D25" s="27"/>
      <c r="E25" s="12">
        <v>6107.5687870524489</v>
      </c>
      <c r="F25" s="12">
        <v>1967.9877292671626</v>
      </c>
      <c r="G25" s="27"/>
      <c r="H25" s="28">
        <v>25922.614598185144</v>
      </c>
      <c r="I25" s="28">
        <v>4571.1995368800053</v>
      </c>
      <c r="J25" s="27"/>
      <c r="K25" s="12">
        <v>0</v>
      </c>
      <c r="L25" s="15">
        <v>0</v>
      </c>
      <c r="M25" s="27"/>
      <c r="N25" s="17">
        <v>25922.614598185144</v>
      </c>
      <c r="O25" s="17">
        <v>4571.1995368800053</v>
      </c>
    </row>
    <row r="26" spans="1:16" ht="11.45" customHeight="1" x14ac:dyDescent="0.2">
      <c r="A26" s="12" t="s">
        <v>20</v>
      </c>
      <c r="B26" s="12">
        <v>89094.685048712403</v>
      </c>
      <c r="C26" s="12">
        <v>10745.8161825879</v>
      </c>
      <c r="D26" s="27"/>
      <c r="E26" s="12">
        <v>19070.062842369938</v>
      </c>
      <c r="F26" s="12">
        <v>5963.1734254489957</v>
      </c>
      <c r="G26" s="27"/>
      <c r="H26" s="28">
        <v>108164.74789108234</v>
      </c>
      <c r="I26" s="28">
        <v>16708.989608036896</v>
      </c>
      <c r="J26" s="27"/>
      <c r="K26" s="12">
        <v>146</v>
      </c>
      <c r="L26" s="17">
        <v>11</v>
      </c>
      <c r="M26" s="27"/>
      <c r="N26" s="17">
        <v>108310.74789108234</v>
      </c>
      <c r="O26" s="17">
        <v>16719.989608036896</v>
      </c>
    </row>
    <row r="27" spans="1:16" ht="11.45" customHeight="1" x14ac:dyDescent="0.2">
      <c r="A27" s="12" t="s">
        <v>21</v>
      </c>
      <c r="B27" s="12">
        <v>172719.24514199255</v>
      </c>
      <c r="C27" s="12">
        <v>15685.074986415506</v>
      </c>
      <c r="D27" s="27"/>
      <c r="E27" s="12">
        <v>41667.632204554306</v>
      </c>
      <c r="F27" s="12">
        <v>10731.963930449949</v>
      </c>
      <c r="G27" s="27"/>
      <c r="H27" s="28">
        <v>214386.87734654685</v>
      </c>
      <c r="I27" s="28">
        <v>26417.038916865455</v>
      </c>
      <c r="J27" s="27"/>
      <c r="K27" s="12">
        <v>701.65075494214705</v>
      </c>
      <c r="L27" s="17">
        <v>320</v>
      </c>
      <c r="M27" s="27"/>
      <c r="N27" s="17">
        <v>215088.52810148901</v>
      </c>
      <c r="O27" s="17">
        <v>26737.038916865455</v>
      </c>
    </row>
    <row r="28" spans="1:16" ht="11.45" customHeight="1" x14ac:dyDescent="0.2">
      <c r="A28" s="12" t="s">
        <v>22</v>
      </c>
      <c r="B28" s="12">
        <v>54196.559493051427</v>
      </c>
      <c r="C28" s="12">
        <v>7310.8400360411251</v>
      </c>
      <c r="D28" s="27"/>
      <c r="E28" s="12">
        <v>17655.174337217126</v>
      </c>
      <c r="F28" s="12">
        <v>6124.747124792194</v>
      </c>
      <c r="G28" s="27"/>
      <c r="H28" s="28">
        <v>71851.733830268553</v>
      </c>
      <c r="I28" s="28">
        <v>13435.587160833318</v>
      </c>
      <c r="J28" s="27"/>
      <c r="K28" s="12">
        <v>233.6316608727235</v>
      </c>
      <c r="L28" s="17">
        <v>61</v>
      </c>
      <c r="M28" s="27"/>
      <c r="N28" s="17">
        <v>72085.365491141274</v>
      </c>
      <c r="O28" s="17">
        <v>13496.587160833318</v>
      </c>
    </row>
    <row r="29" spans="1:16" ht="11.45" customHeight="1" x14ac:dyDescent="0.2">
      <c r="A29" s="29" t="s">
        <v>30</v>
      </c>
      <c r="B29" s="29">
        <v>669360.09602660581</v>
      </c>
      <c r="C29" s="29">
        <v>75855.723236241291</v>
      </c>
      <c r="D29" s="27"/>
      <c r="E29" s="29">
        <v>233728.43955236033</v>
      </c>
      <c r="F29" s="29">
        <v>59916.619205298019</v>
      </c>
      <c r="G29" s="27"/>
      <c r="H29" s="30">
        <v>903088.53557896614</v>
      </c>
      <c r="I29" s="30">
        <v>135772.34244153931</v>
      </c>
      <c r="J29" s="27"/>
      <c r="K29" s="29">
        <v>5296</v>
      </c>
      <c r="L29" s="31">
        <v>16924</v>
      </c>
      <c r="M29" s="27"/>
      <c r="N29" s="31">
        <v>908385</v>
      </c>
      <c r="O29" s="31">
        <v>152696.34244153928</v>
      </c>
    </row>
    <row r="30" spans="1:16" ht="11.45" customHeight="1" x14ac:dyDescent="0.2">
      <c r="A30" s="29" t="s">
        <v>31</v>
      </c>
      <c r="B30" s="29">
        <v>739658.62106692896</v>
      </c>
      <c r="C30" s="29">
        <v>790311.23852608993</v>
      </c>
      <c r="D30" s="27"/>
      <c r="E30" s="29">
        <v>319062.46629599464</v>
      </c>
      <c r="F30" s="29">
        <v>341772.16588995175</v>
      </c>
      <c r="G30" s="27"/>
      <c r="H30" s="30">
        <v>1058721.0873629237</v>
      </c>
      <c r="I30" s="30">
        <v>1132083.4044160417</v>
      </c>
      <c r="J30" s="27"/>
      <c r="K30" s="29">
        <v>34027.015098842945</v>
      </c>
      <c r="L30" s="31">
        <v>46081</v>
      </c>
      <c r="M30" s="27"/>
      <c r="N30" s="31">
        <v>1092748.1024617665</v>
      </c>
      <c r="O30" s="31">
        <v>1178165.4044160417</v>
      </c>
    </row>
    <row r="31" spans="1:16" ht="11.45" customHeight="1" x14ac:dyDescent="0.2">
      <c r="A31" s="29" t="s">
        <v>32</v>
      </c>
      <c r="B31" s="29">
        <v>731542.28290646523</v>
      </c>
      <c r="C31" s="29">
        <v>88013.038237668807</v>
      </c>
      <c r="D31" s="27"/>
      <c r="E31" s="29">
        <v>185332.09415164497</v>
      </c>
      <c r="F31" s="29">
        <v>56174.214904750217</v>
      </c>
      <c r="G31" s="27"/>
      <c r="H31" s="30">
        <v>916874.3770581102</v>
      </c>
      <c r="I31" s="30">
        <v>144187.25314241901</v>
      </c>
      <c r="J31" s="27"/>
      <c r="K31" s="29">
        <v>2073.8854355834587</v>
      </c>
      <c r="L31" s="31">
        <v>639</v>
      </c>
      <c r="M31" s="27"/>
      <c r="N31" s="31">
        <v>918948.26249369374</v>
      </c>
      <c r="O31" s="31">
        <v>144826.25314241904</v>
      </c>
    </row>
    <row r="32" spans="1:16" ht="11.45" customHeight="1" x14ac:dyDescent="0.2">
      <c r="A32" s="29" t="s">
        <v>33</v>
      </c>
      <c r="B32" s="29">
        <v>2140561</v>
      </c>
      <c r="C32" s="29">
        <v>954180</v>
      </c>
      <c r="D32" s="27"/>
      <c r="E32" s="29">
        <v>738123</v>
      </c>
      <c r="F32" s="29">
        <v>457863.00000000006</v>
      </c>
      <c r="G32" s="27"/>
      <c r="H32" s="30">
        <v>2878684</v>
      </c>
      <c r="I32" s="30">
        <v>1412043</v>
      </c>
      <c r="J32" s="27"/>
      <c r="K32" s="29">
        <v>41397</v>
      </c>
      <c r="L32" s="31">
        <v>63644</v>
      </c>
      <c r="M32" s="27"/>
      <c r="N32" s="31">
        <v>2920081</v>
      </c>
      <c r="O32" s="31">
        <v>1475688.0000000002</v>
      </c>
    </row>
    <row r="33" spans="1:15" ht="9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">
      <c r="A34" s="35"/>
    </row>
  </sheetData>
  <mergeCells count="7">
    <mergeCell ref="A1:O1"/>
    <mergeCell ref="B3:I3"/>
    <mergeCell ref="K3:L4"/>
    <mergeCell ref="N3:O4"/>
    <mergeCell ref="B4:C4"/>
    <mergeCell ref="E4:F4"/>
    <mergeCell ref="H4:I4"/>
  </mergeCells>
  <phoneticPr fontId="0" type="noConversion"/>
  <printOptions horizontalCentered="1"/>
  <pageMargins left="0.6692913385826772" right="0.70866141732283472" top="0.98425196850393704" bottom="0.98425196850393704" header="0" footer="0.8661417322834645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1.5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Emma Testa</cp:lastModifiedBy>
  <cp:lastPrinted>2012-06-18T09:47:32Z</cp:lastPrinted>
  <dcterms:created xsi:type="dcterms:W3CDTF">2005-09-27T14:41:47Z</dcterms:created>
  <dcterms:modified xsi:type="dcterms:W3CDTF">2025-07-16T07:23:14Z</dcterms:modified>
</cp:coreProperties>
</file>