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120" yWindow="45" windowWidth="14955" windowHeight="8640" tabRatio="744"/>
  </bookViews>
  <sheets>
    <sheet name="Tavola 1.19" sheetId="27" r:id="rId1"/>
  </sheets>
  <calcPr calcId="162913"/>
</workbook>
</file>

<file path=xl/calcChain.xml><?xml version="1.0" encoding="utf-8"?>
<calcChain xmlns="http://schemas.openxmlformats.org/spreadsheetml/2006/main">
  <c r="U12" i="27" l="1"/>
  <c r="T12" i="27"/>
  <c r="S12" i="27"/>
  <c r="U11" i="27"/>
  <c r="T11" i="27"/>
  <c r="S11" i="27"/>
  <c r="U10" i="27"/>
  <c r="T10" i="27"/>
  <c r="S10" i="27"/>
</calcChain>
</file>

<file path=xl/sharedStrings.xml><?xml version="1.0" encoding="utf-8"?>
<sst xmlns="http://schemas.openxmlformats.org/spreadsheetml/2006/main" count="71" uniqueCount="39">
  <si>
    <t>Volume</t>
  </si>
  <si>
    <t>Abitazioni</t>
  </si>
  <si>
    <t>Totale</t>
  </si>
  <si>
    <t>Fabbricati</t>
  </si>
  <si>
    <t>REGIONI</t>
  </si>
  <si>
    <t>Piemonte</t>
  </si>
  <si>
    <t>Lombardia</t>
  </si>
  <si>
    <t>Veneto</t>
  </si>
  <si>
    <t>Friuli-V.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</si>
  <si>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</si>
  <si>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</si>
  <si>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</si>
  <si>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</si>
  <si>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</si>
  <si>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</si>
  <si>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</si>
  <si>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</si>
  <si>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</si>
  <si>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</si>
  <si>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</si>
  <si>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</si>
  <si>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</si>
  <si>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</si>
  <si>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</si>
  <si>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</si>
  <si>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Persona fisica</t>
  </si>
  <si>
    <t>Impresa</t>
  </si>
  <si>
    <t>Cooperativa edilizia</t>
  </si>
  <si>
    <t>Bolzano/Bozen</t>
  </si>
  <si>
    <t>Trento</t>
  </si>
  <si>
    <t xml:space="preserve">Tavola 1.19 - </t>
  </si>
  <si>
    <t>Sud</t>
  </si>
  <si>
    <t>Isole</t>
  </si>
  <si>
    <t>Ente pubblico e altro</t>
  </si>
  <si>
    <t>Nord-est</t>
  </si>
  <si>
    <t>Nord-ovest</t>
  </si>
  <si>
    <t>-</t>
  </si>
  <si>
    <t>Trentino-A. Adige/Südtirol</t>
  </si>
  <si>
    <t>Valle d'Aosta/Vallée d'Aoste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</si>
</sst>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43" formatCode="_-* #,##0.00_-;\-* #,##0.00_-;_-* &quot;-&quot;??_-;_-@_-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left" vertical="center"/>
    </xf>
    <xf numFmtId="0" fontId="4" fillId="0" borderId="0" xfId="2" applyNumberFormat="1" applyFont="1"/>
    <xf numFmtId="0" fontId="3" fillId="0" borderId="0" xfId="2" applyNumberFormat="1" applyFont="1"/>
    <xf numFmtId="0" fontId="0" fillId="0" borderId="0" xfId="0" applyNumberFormat="1"/>
    <xf numFmtId="41" fontId="5" fillId="0" borderId="2" xfId="2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/>
    <xf numFmtId="0" fontId="7" fillId="0" borderId="0" xfId="0" applyFont="1" applyBorder="1"/>
    <xf numFmtId="0" fontId="7" fillId="0" borderId="1" xfId="0" applyFont="1" applyBorder="1"/>
    <xf numFmtId="0" fontId="8" fillId="0" borderId="0" xfId="0" applyNumberFormat="1" applyFont="1"/>
    <xf numFmtId="41" fontId="5" fillId="0" borderId="0" xfId="2" applyFont="1" applyBorder="1" applyAlignment="1">
      <alignment horizontal="right"/>
    </xf>
    <xf numFmtId="3" fontId="6" fillId="0" borderId="0" xfId="0" applyNumberFormat="1" applyFont="1"/>
    <xf numFmtId="3" fontId="7" fillId="0" borderId="0" xfId="0" applyNumberFormat="1" applyFont="1"/>
    <xf numFmtId="3" fontId="9" fillId="0" borderId="0" xfId="0" applyNumberFormat="1" applyFont="1"/>
    <xf numFmtId="0" fontId="6" fillId="0" borderId="0" xfId="0" applyFont="1" applyBorder="1" applyAlignment="1">
      <alignment horizontal="left" vertical="center"/>
    </xf>
    <xf numFmtId="41" fontId="5" fillId="0" borderId="1" xfId="2" applyFont="1" applyBorder="1" applyAlignment="1">
      <alignment horizontal="right" vertical="center"/>
    </xf>
    <xf numFmtId="0" fontId="5" fillId="0" borderId="1" xfId="2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5" fillId="0" borderId="0" xfId="1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6" fillId="0" borderId="0" xfId="0" applyNumberFormat="1" applyFont="1" applyBorder="1" applyAlignment="1">
      <alignment vertical="center"/>
    </xf>
    <xf numFmtId="3" fontId="9" fillId="0" borderId="0" xfId="0" applyNumberFormat="1" applyFont="1" applyAlignment="1">
      <alignment horizontal="right" vertical="center"/>
    </xf>
    <xf numFmtId="41" fontId="5" fillId="0" borderId="3" xfId="2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712516</xdr:colOff>
      <xdr:row>0</xdr:row>
      <xdr:rowOff>15241</xdr:rowOff>
    </xdr:from>
    <xdr:to>
      <xdr:col>20</xdr:col>
      <xdr:colOff>501058</xdr:colOff>
      <xdr:row>1</xdr:row>
      <xdr:rowOff>30481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712516" y="15241"/>
          <a:ext cx="9151617" cy="16764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ffectLst/>
        <a:extLst/>
      </xdr:spPr>
      <xdr:txBody>
        <a:bodyPr vertOverflow="clip" wrap="square" lIns="27432" tIns="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Fabbricati residenziali nuovi e relative abitazioni per richiedente il titolo abilitativo e regione - Anno 2024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  <a:endParaRPr lang="it-IT" i="0"/>
        </a:p>
      </xdr:txBody>
    </xdr:sp>
    <xdr:clientData/>
  </xdr:twoCellAnchor>
  <xdr:twoCellAnchor>
    <xdr:from>
      <xdr:col>0</xdr:col>
      <xdr:colOff>0</xdr:colOff>
      <xdr:row>34</xdr:row>
      <xdr:rowOff>47625</xdr:rowOff>
    </xdr:from>
    <xdr:to>
      <xdr:col>20</xdr:col>
      <xdr:colOff>495300</xdr:colOff>
      <xdr:row>37</xdr:row>
      <xdr:rowOff>133350</xdr:rowOff>
    </xdr:to>
    <xdr:sp macro="" textlink="">
      <xdr:nvSpPr>
        <xdr:cNvPr id="4" name="CasellaDiTesto 3"/>
        <xdr:cNvSpPr txBox="1"/>
      </xdr:nvSpPr>
      <xdr:spPr>
        <a:xfrm>
          <a:off x="0" y="4067175"/>
          <a:ext cx="11991975" cy="628650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defTabSz="144000">
            <a:lnSpc>
              <a:spcPts val="850"/>
            </a:lnSpc>
          </a:pP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I dati riportati in questa tavola non sono perfettamente confrontabili con quelli delle analoghe tavole diffuse:</a:t>
          </a:r>
        </a:p>
        <a:p>
          <a:pPr indent="0" algn="just" defTabSz="144000">
            <a:lnSpc>
              <a:spcPts val="850"/>
            </a:lnSpc>
          </a:pP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- prima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del 2010, a</a:t>
          </a: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seguito del passaggio dei comuni di 	Casteldelci,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Maiolo, Novafeltria, Pennabilli, San Leo, Sant'Agata Feltria e Talamello dalla regione Marche alla</a:t>
          </a: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regione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Emilia-Romagna (Legge n. 117 del 3 agosto 2009);</a:t>
          </a:r>
        </a:p>
        <a:p>
          <a:pPr indent="-144000" algn="just" defTabSz="144000">
            <a:lnSpc>
              <a:spcPts val="850"/>
            </a:lnSpc>
          </a:pP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- prima del 2018, a seguito del passaggio del comune di Sappada dalla regione Veneto alla regione Friuli-Venezia Giulia (Legge n. 182 del 5 dicembre 2017);</a:t>
          </a:r>
        </a:p>
        <a:p>
          <a:pPr indent="-144000" algn="just" defTabSz="144000">
            <a:lnSpc>
              <a:spcPts val="850"/>
            </a:lnSpc>
          </a:pP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- prima del 2022, a seguito del passaggio dei comuni di Montecopiolo e Sassofeltrio dalla regione Marche alla regione Emilia-Romagna (Legge n. 84 del 28 maggio 2021).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Y38"/>
  <sheetViews>
    <sheetView tabSelected="1" zoomScaleNormal="100" workbookViewId="0"/>
  </sheetViews>
  <sheetFormatPr defaultRowHeight="14.45" customHeight="1" x14ac:dyDescent="0.2"/>
  <cols>
    <col min="1" max="1" width="18.140625" customWidth="1"/>
    <col min="2" max="2" width="0.85546875" customWidth="1"/>
    <col min="3" max="5" width="10.7109375" customWidth="1"/>
    <col min="6" max="6" width="0.85546875" customWidth="1"/>
    <col min="7" max="9" width="10.7109375" customWidth="1"/>
    <col min="10" max="10" width="0.85546875" customWidth="1"/>
    <col min="11" max="13" width="10.7109375" customWidth="1"/>
    <col min="14" max="14" width="0.85546875" customWidth="1"/>
    <col min="15" max="17" width="10.7109375" customWidth="1"/>
    <col min="18" max="18" width="0.85546875" customWidth="1"/>
    <col min="19" max="21" width="10.7109375" customWidth="1"/>
    <col min="22" max="22" width="6.140625" customWidth="1"/>
  </cols>
  <sheetData>
    <row r="1" spans="1:25" s="6" customFormat="1" ht="12.6" customHeight="1" x14ac:dyDescent="0.2">
      <c r="A1" s="4" t="s">
        <v>30</v>
      </c>
      <c r="B1" s="4"/>
      <c r="C1" s="13"/>
      <c r="D1" s="13"/>
      <c r="E1" s="13"/>
      <c r="F1" s="13"/>
      <c r="G1" s="13"/>
      <c r="H1" s="13"/>
      <c r="K1" s="5"/>
    </row>
    <row r="2" spans="1:25" ht="9" customHeight="1" x14ac:dyDescent="0.2"/>
    <row r="3" spans="1:25" ht="12.75" customHeight="1" x14ac:dyDescent="0.2">
      <c r="A3" s="35" t="s">
        <v>4</v>
      </c>
      <c r="B3" s="8"/>
      <c r="C3" s="34" t="s">
        <v>25</v>
      </c>
      <c r="D3" s="34"/>
      <c r="E3" s="34"/>
      <c r="F3" s="7"/>
      <c r="G3" s="34" t="s">
        <v>26</v>
      </c>
      <c r="H3" s="34"/>
      <c r="I3" s="34"/>
      <c r="J3" s="7"/>
      <c r="K3" s="34" t="s">
        <v>27</v>
      </c>
      <c r="L3" s="34"/>
      <c r="M3" s="34"/>
      <c r="N3" s="7"/>
      <c r="O3" s="34" t="s">
        <v>33</v>
      </c>
      <c r="P3" s="34"/>
      <c r="Q3" s="34"/>
      <c r="R3" s="7"/>
      <c r="S3" s="34" t="s">
        <v>2</v>
      </c>
      <c r="T3" s="34"/>
      <c r="U3" s="34"/>
    </row>
    <row r="4" spans="1:25" ht="12.75" customHeight="1" x14ac:dyDescent="0.2">
      <c r="A4" s="36"/>
      <c r="B4" s="3"/>
      <c r="C4" s="20" t="s">
        <v>3</v>
      </c>
      <c r="D4" s="20" t="s">
        <v>0</v>
      </c>
      <c r="E4" s="20" t="s">
        <v>1</v>
      </c>
      <c r="F4" s="19"/>
      <c r="G4" s="20" t="s">
        <v>3</v>
      </c>
      <c r="H4" s="20" t="s">
        <v>0</v>
      </c>
      <c r="I4" s="20" t="s">
        <v>1</v>
      </c>
      <c r="J4" s="19"/>
      <c r="K4" s="20" t="s">
        <v>3</v>
      </c>
      <c r="L4" s="20" t="s">
        <v>0</v>
      </c>
      <c r="M4" s="20" t="s">
        <v>1</v>
      </c>
      <c r="N4" s="19"/>
      <c r="O4" s="20" t="s">
        <v>3</v>
      </c>
      <c r="P4" s="20" t="s">
        <v>0</v>
      </c>
      <c r="Q4" s="20" t="s">
        <v>1</v>
      </c>
      <c r="R4" s="19"/>
      <c r="S4" s="20" t="s">
        <v>3</v>
      </c>
      <c r="T4" s="20" t="s">
        <v>0</v>
      </c>
      <c r="U4" s="20" t="s">
        <v>1</v>
      </c>
    </row>
    <row r="5" spans="1:25" ht="9.6" customHeight="1" x14ac:dyDescent="0.2">
      <c r="A5" s="9"/>
      <c r="B5" s="9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5" s="10" customFormat="1" ht="9.6" customHeight="1" x14ac:dyDescent="0.15">
      <c r="A6" s="21" t="s">
        <v>5</v>
      </c>
      <c r="B6" s="22"/>
      <c r="C6" s="27">
        <v>408</v>
      </c>
      <c r="D6" s="27">
        <v>306228</v>
      </c>
      <c r="E6" s="27">
        <v>605</v>
      </c>
      <c r="F6" s="27"/>
      <c r="G6" s="27">
        <v>263</v>
      </c>
      <c r="H6" s="27">
        <v>531268</v>
      </c>
      <c r="I6" s="27">
        <v>1329</v>
      </c>
      <c r="J6" s="27"/>
      <c r="K6" s="27">
        <v>1</v>
      </c>
      <c r="L6" s="27">
        <v>763</v>
      </c>
      <c r="M6" s="27">
        <v>1</v>
      </c>
      <c r="N6" s="27"/>
      <c r="O6" s="27">
        <v>7</v>
      </c>
      <c r="P6" s="27">
        <v>23606</v>
      </c>
      <c r="Q6" s="27">
        <v>61</v>
      </c>
      <c r="R6" s="27"/>
      <c r="S6" s="27">
        <v>679</v>
      </c>
      <c r="T6" s="27">
        <v>861865</v>
      </c>
      <c r="U6" s="27">
        <v>1996</v>
      </c>
      <c r="V6" s="16"/>
    </row>
    <row r="7" spans="1:25" s="10" customFormat="1" ht="9.6" customHeight="1" x14ac:dyDescent="0.15">
      <c r="A7" s="21" t="s">
        <v>38</v>
      </c>
      <c r="B7" s="22"/>
      <c r="C7" s="27">
        <v>43</v>
      </c>
      <c r="D7" s="27">
        <v>31693</v>
      </c>
      <c r="E7" s="27">
        <v>62</v>
      </c>
      <c r="F7" s="27"/>
      <c r="G7" s="27">
        <v>10</v>
      </c>
      <c r="H7" s="27">
        <v>11123</v>
      </c>
      <c r="I7" s="27">
        <v>33</v>
      </c>
      <c r="J7" s="27"/>
      <c r="K7" s="28" t="s">
        <v>36</v>
      </c>
      <c r="L7" s="28" t="s">
        <v>36</v>
      </c>
      <c r="M7" s="28" t="s">
        <v>36</v>
      </c>
      <c r="N7" s="27"/>
      <c r="O7" s="28">
        <v>1</v>
      </c>
      <c r="P7" s="28">
        <v>194</v>
      </c>
      <c r="Q7" s="27">
        <v>1</v>
      </c>
      <c r="R7" s="27"/>
      <c r="S7" s="27">
        <v>54</v>
      </c>
      <c r="T7" s="27">
        <v>43010</v>
      </c>
      <c r="U7" s="27">
        <v>96</v>
      </c>
      <c r="V7" s="16"/>
    </row>
    <row r="8" spans="1:25" s="10" customFormat="1" ht="9.6" customHeight="1" x14ac:dyDescent="0.15">
      <c r="A8" s="21" t="s">
        <v>9</v>
      </c>
      <c r="B8" s="22"/>
      <c r="C8" s="27">
        <v>174</v>
      </c>
      <c r="D8" s="27">
        <v>84040</v>
      </c>
      <c r="E8" s="27">
        <v>227</v>
      </c>
      <c r="F8" s="27"/>
      <c r="G8" s="27">
        <v>61</v>
      </c>
      <c r="H8" s="27">
        <v>127646</v>
      </c>
      <c r="I8" s="27">
        <v>474</v>
      </c>
      <c r="J8" s="27"/>
      <c r="K8" s="28">
        <v>1</v>
      </c>
      <c r="L8" s="28">
        <v>1995</v>
      </c>
      <c r="M8" s="28">
        <v>8</v>
      </c>
      <c r="N8" s="27"/>
      <c r="O8" s="27">
        <v>4</v>
      </c>
      <c r="P8" s="27">
        <v>2259</v>
      </c>
      <c r="Q8" s="27">
        <v>4</v>
      </c>
      <c r="R8" s="27"/>
      <c r="S8" s="27">
        <v>240</v>
      </c>
      <c r="T8" s="27">
        <v>215940</v>
      </c>
      <c r="U8" s="27">
        <v>713</v>
      </c>
      <c r="V8" s="16"/>
    </row>
    <row r="9" spans="1:25" s="10" customFormat="1" ht="9.6" customHeight="1" x14ac:dyDescent="0.15">
      <c r="A9" s="21" t="s">
        <v>6</v>
      </c>
      <c r="B9" s="22"/>
      <c r="C9" s="27">
        <v>1039</v>
      </c>
      <c r="D9" s="27">
        <v>908281</v>
      </c>
      <c r="E9" s="27">
        <v>1816</v>
      </c>
      <c r="F9" s="27"/>
      <c r="G9" s="27">
        <v>1334</v>
      </c>
      <c r="H9" s="27">
        <v>3390491</v>
      </c>
      <c r="I9" s="27">
        <v>8664</v>
      </c>
      <c r="J9" s="27"/>
      <c r="K9" s="27">
        <v>17</v>
      </c>
      <c r="L9" s="27">
        <v>107665</v>
      </c>
      <c r="M9" s="27">
        <v>227</v>
      </c>
      <c r="N9" s="27"/>
      <c r="O9" s="27">
        <v>21</v>
      </c>
      <c r="P9" s="27">
        <v>83271</v>
      </c>
      <c r="Q9" s="27">
        <v>198</v>
      </c>
      <c r="R9" s="27"/>
      <c r="S9" s="27">
        <v>2411</v>
      </c>
      <c r="T9" s="27">
        <v>4489708</v>
      </c>
      <c r="U9" s="27">
        <v>10905</v>
      </c>
      <c r="V9" s="16"/>
    </row>
    <row r="10" spans="1:25" s="10" customFormat="1" ht="9.6" customHeight="1" x14ac:dyDescent="0.15">
      <c r="A10" s="21" t="s">
        <v>37</v>
      </c>
      <c r="B10" s="22"/>
      <c r="C10" s="27">
        <v>447</v>
      </c>
      <c r="D10" s="27">
        <v>651797</v>
      </c>
      <c r="E10" s="27">
        <v>1044</v>
      </c>
      <c r="F10" s="27"/>
      <c r="G10" s="27">
        <v>119</v>
      </c>
      <c r="H10" s="27">
        <v>351743</v>
      </c>
      <c r="I10" s="27">
        <v>840</v>
      </c>
      <c r="J10" s="27"/>
      <c r="K10" s="27">
        <v>4</v>
      </c>
      <c r="L10" s="27">
        <v>12721</v>
      </c>
      <c r="M10" s="27">
        <v>17</v>
      </c>
      <c r="N10" s="27"/>
      <c r="O10" s="27">
        <v>25</v>
      </c>
      <c r="P10" s="27">
        <v>60368</v>
      </c>
      <c r="Q10" s="27">
        <v>140</v>
      </c>
      <c r="R10" s="27"/>
      <c r="S10" s="27">
        <f>O10+K10+G10+C10</f>
        <v>595</v>
      </c>
      <c r="T10" s="27">
        <f t="shared" ref="T10:T12" si="0">P10+L10+H10+D10</f>
        <v>1076629</v>
      </c>
      <c r="U10" s="27">
        <f t="shared" ref="U10:U12" si="1">Q10+M10+I10+E10</f>
        <v>2041</v>
      </c>
      <c r="V10" s="16"/>
    </row>
    <row r="11" spans="1:25" s="10" customFormat="1" ht="9.6" customHeight="1" x14ac:dyDescent="0.15">
      <c r="A11" s="23" t="s">
        <v>28</v>
      </c>
      <c r="B11" s="24"/>
      <c r="C11" s="25">
        <v>225</v>
      </c>
      <c r="D11" s="25">
        <v>398939</v>
      </c>
      <c r="E11" s="25">
        <v>646</v>
      </c>
      <c r="F11" s="25"/>
      <c r="G11" s="25">
        <v>63</v>
      </c>
      <c r="H11" s="25">
        <v>214965</v>
      </c>
      <c r="I11" s="25">
        <v>471</v>
      </c>
      <c r="J11" s="25"/>
      <c r="K11" s="25">
        <v>3</v>
      </c>
      <c r="L11" s="25">
        <v>11433</v>
      </c>
      <c r="M11" s="25">
        <v>16</v>
      </c>
      <c r="N11" s="25"/>
      <c r="O11" s="25">
        <v>6</v>
      </c>
      <c r="P11" s="25">
        <v>23192</v>
      </c>
      <c r="Q11" s="25">
        <v>46</v>
      </c>
      <c r="R11" s="25"/>
      <c r="S11" s="25">
        <f t="shared" ref="S11:S12" si="2">O11+K11+G11+C11</f>
        <v>297</v>
      </c>
      <c r="T11" s="25">
        <f t="shared" si="0"/>
        <v>648529</v>
      </c>
      <c r="U11" s="25">
        <f t="shared" si="1"/>
        <v>1179</v>
      </c>
      <c r="V11" s="17"/>
      <c r="W11" s="16"/>
      <c r="X11" s="16"/>
      <c r="Y11" s="16"/>
    </row>
    <row r="12" spans="1:25" s="10" customFormat="1" ht="9.6" customHeight="1" x14ac:dyDescent="0.15">
      <c r="A12" s="23" t="s">
        <v>29</v>
      </c>
      <c r="B12" s="24"/>
      <c r="C12" s="25">
        <v>222</v>
      </c>
      <c r="D12" s="25">
        <v>252858</v>
      </c>
      <c r="E12" s="25">
        <v>398</v>
      </c>
      <c r="F12" s="25"/>
      <c r="G12" s="25">
        <v>56</v>
      </c>
      <c r="H12" s="25">
        <v>136778</v>
      </c>
      <c r="I12" s="25">
        <v>369</v>
      </c>
      <c r="J12" s="25"/>
      <c r="K12" s="33">
        <v>1</v>
      </c>
      <c r="L12" s="33">
        <v>1288</v>
      </c>
      <c r="M12" s="33">
        <v>1</v>
      </c>
      <c r="N12" s="25"/>
      <c r="O12" s="33">
        <v>19</v>
      </c>
      <c r="P12" s="33">
        <v>37176</v>
      </c>
      <c r="Q12" s="33">
        <v>94</v>
      </c>
      <c r="R12" s="25"/>
      <c r="S12" s="25">
        <f t="shared" si="2"/>
        <v>298</v>
      </c>
      <c r="T12" s="25">
        <f t="shared" si="0"/>
        <v>428100</v>
      </c>
      <c r="U12" s="25">
        <f t="shared" si="1"/>
        <v>862</v>
      </c>
      <c r="V12" s="17"/>
      <c r="W12" s="16"/>
      <c r="X12" s="16"/>
      <c r="Y12" s="16"/>
    </row>
    <row r="13" spans="1:25" s="10" customFormat="1" ht="9.6" customHeight="1" x14ac:dyDescent="0.15">
      <c r="A13" s="21" t="s">
        <v>7</v>
      </c>
      <c r="B13" s="22"/>
      <c r="C13" s="27">
        <v>1249</v>
      </c>
      <c r="D13" s="27">
        <v>1187666</v>
      </c>
      <c r="E13" s="27">
        <v>2139</v>
      </c>
      <c r="F13" s="27"/>
      <c r="G13" s="27">
        <v>958</v>
      </c>
      <c r="H13" s="27">
        <v>1765093</v>
      </c>
      <c r="I13" s="27">
        <v>4267</v>
      </c>
      <c r="J13" s="27"/>
      <c r="K13" s="27">
        <v>5</v>
      </c>
      <c r="L13" s="27">
        <v>17831</v>
      </c>
      <c r="M13" s="26">
        <v>44</v>
      </c>
      <c r="N13" s="27"/>
      <c r="O13" s="26">
        <v>43</v>
      </c>
      <c r="P13" s="26">
        <v>94868</v>
      </c>
      <c r="Q13" s="27">
        <v>259</v>
      </c>
      <c r="R13" s="27"/>
      <c r="S13" s="27">
        <v>2255</v>
      </c>
      <c r="T13" s="27">
        <v>3065458</v>
      </c>
      <c r="U13" s="27">
        <v>6709</v>
      </c>
      <c r="V13" s="16"/>
      <c r="W13" s="16"/>
      <c r="X13" s="16"/>
      <c r="Y13" s="16"/>
    </row>
    <row r="14" spans="1:25" s="10" customFormat="1" ht="9.6" customHeight="1" x14ac:dyDescent="0.15">
      <c r="A14" s="21" t="s">
        <v>8</v>
      </c>
      <c r="B14" s="22"/>
      <c r="C14" s="27">
        <v>276</v>
      </c>
      <c r="D14" s="27">
        <v>214297</v>
      </c>
      <c r="E14" s="27">
        <v>367</v>
      </c>
      <c r="F14" s="27"/>
      <c r="G14" s="27">
        <v>94</v>
      </c>
      <c r="H14" s="27">
        <v>165978</v>
      </c>
      <c r="I14" s="27">
        <v>409</v>
      </c>
      <c r="J14" s="27"/>
      <c r="K14" s="28" t="s">
        <v>36</v>
      </c>
      <c r="L14" s="28" t="s">
        <v>36</v>
      </c>
      <c r="M14" s="28" t="s">
        <v>36</v>
      </c>
      <c r="N14" s="27"/>
      <c r="O14" s="28">
        <v>4</v>
      </c>
      <c r="P14" s="28">
        <v>5010</v>
      </c>
      <c r="Q14" s="27">
        <v>9</v>
      </c>
      <c r="R14" s="27"/>
      <c r="S14" s="27">
        <v>374</v>
      </c>
      <c r="T14" s="27">
        <v>385285</v>
      </c>
      <c r="U14" s="27">
        <v>785</v>
      </c>
      <c r="V14" s="16"/>
      <c r="W14" s="16"/>
      <c r="X14" s="16"/>
      <c r="Y14" s="16"/>
    </row>
    <row r="15" spans="1:25" s="10" customFormat="1" ht="9.6" customHeight="1" x14ac:dyDescent="0.15">
      <c r="A15" s="21" t="s">
        <v>10</v>
      </c>
      <c r="B15" s="22"/>
      <c r="C15" s="27">
        <v>524</v>
      </c>
      <c r="D15" s="27">
        <v>620385</v>
      </c>
      <c r="E15" s="27">
        <v>1045</v>
      </c>
      <c r="F15" s="27"/>
      <c r="G15" s="27">
        <v>641</v>
      </c>
      <c r="H15" s="27">
        <v>1879799</v>
      </c>
      <c r="I15" s="27">
        <v>3926</v>
      </c>
      <c r="J15" s="27"/>
      <c r="K15" s="27">
        <v>20</v>
      </c>
      <c r="L15" s="27">
        <v>107444</v>
      </c>
      <c r="M15" s="28">
        <v>479</v>
      </c>
      <c r="N15" s="27"/>
      <c r="O15" s="28">
        <v>14</v>
      </c>
      <c r="P15" s="28">
        <v>27317</v>
      </c>
      <c r="Q15" s="27">
        <v>56</v>
      </c>
      <c r="R15" s="27"/>
      <c r="S15" s="27">
        <v>1199</v>
      </c>
      <c r="T15" s="27">
        <v>2634945</v>
      </c>
      <c r="U15" s="27">
        <v>5506</v>
      </c>
      <c r="V15" s="16"/>
    </row>
    <row r="16" spans="1:25" s="10" customFormat="1" ht="9.6" customHeight="1" x14ac:dyDescent="0.15">
      <c r="A16" s="21" t="s">
        <v>11</v>
      </c>
      <c r="B16" s="22"/>
      <c r="C16" s="27">
        <v>355</v>
      </c>
      <c r="D16" s="27">
        <v>275020</v>
      </c>
      <c r="E16" s="27">
        <v>604</v>
      </c>
      <c r="F16" s="27"/>
      <c r="G16" s="27">
        <v>229</v>
      </c>
      <c r="H16" s="27">
        <v>422901</v>
      </c>
      <c r="I16" s="27">
        <v>1109</v>
      </c>
      <c r="J16" s="27"/>
      <c r="K16" s="27">
        <v>6</v>
      </c>
      <c r="L16" s="27">
        <v>15137</v>
      </c>
      <c r="M16" s="26">
        <v>51</v>
      </c>
      <c r="N16" s="27"/>
      <c r="O16" s="26">
        <v>8</v>
      </c>
      <c r="P16" s="26">
        <v>4731</v>
      </c>
      <c r="Q16" s="27">
        <v>14</v>
      </c>
      <c r="R16" s="27"/>
      <c r="S16" s="27">
        <v>598</v>
      </c>
      <c r="T16" s="27">
        <v>717789</v>
      </c>
      <c r="U16" s="27">
        <v>1778</v>
      </c>
      <c r="V16" s="16"/>
    </row>
    <row r="17" spans="1:22" s="10" customFormat="1" ht="9.6" customHeight="1" x14ac:dyDescent="0.15">
      <c r="A17" s="21" t="s">
        <v>12</v>
      </c>
      <c r="B17" s="22"/>
      <c r="C17" s="27">
        <v>166</v>
      </c>
      <c r="D17" s="27">
        <v>105123</v>
      </c>
      <c r="E17" s="27">
        <v>230</v>
      </c>
      <c r="F17" s="27"/>
      <c r="G17" s="27">
        <v>70</v>
      </c>
      <c r="H17" s="27">
        <v>96248</v>
      </c>
      <c r="I17" s="27">
        <v>260</v>
      </c>
      <c r="J17" s="27"/>
      <c r="K17" s="28">
        <v>1</v>
      </c>
      <c r="L17" s="28">
        <v>2700</v>
      </c>
      <c r="M17" s="28">
        <v>5</v>
      </c>
      <c r="N17" s="27"/>
      <c r="O17" s="26">
        <v>2</v>
      </c>
      <c r="P17" s="26">
        <v>984</v>
      </c>
      <c r="Q17" s="27">
        <v>3</v>
      </c>
      <c r="R17" s="27"/>
      <c r="S17" s="27">
        <v>239</v>
      </c>
      <c r="T17" s="27">
        <v>205055</v>
      </c>
      <c r="U17" s="27">
        <v>498</v>
      </c>
      <c r="V17" s="16"/>
    </row>
    <row r="18" spans="1:22" s="10" customFormat="1" ht="9.6" customHeight="1" x14ac:dyDescent="0.15">
      <c r="A18" s="21" t="s">
        <v>13</v>
      </c>
      <c r="B18" s="22"/>
      <c r="C18" s="27">
        <v>527</v>
      </c>
      <c r="D18" s="27">
        <v>500790</v>
      </c>
      <c r="E18" s="27">
        <v>944</v>
      </c>
      <c r="F18" s="27"/>
      <c r="G18" s="27">
        <v>89</v>
      </c>
      <c r="H18" s="27">
        <v>191236</v>
      </c>
      <c r="I18" s="27">
        <v>529</v>
      </c>
      <c r="J18" s="27"/>
      <c r="K18" s="27">
        <v>1</v>
      </c>
      <c r="L18" s="27">
        <v>5450</v>
      </c>
      <c r="M18" s="28">
        <v>17</v>
      </c>
      <c r="N18" s="27"/>
      <c r="O18" s="28">
        <v>49</v>
      </c>
      <c r="P18" s="28">
        <v>116659</v>
      </c>
      <c r="Q18" s="27">
        <v>259</v>
      </c>
      <c r="R18" s="27"/>
      <c r="S18" s="27">
        <v>666</v>
      </c>
      <c r="T18" s="27">
        <v>814135</v>
      </c>
      <c r="U18" s="27">
        <v>1749</v>
      </c>
      <c r="V18" s="16"/>
    </row>
    <row r="19" spans="1:22" s="10" customFormat="1" ht="9.6" customHeight="1" x14ac:dyDescent="0.15">
      <c r="A19" s="21" t="s">
        <v>14</v>
      </c>
      <c r="B19" s="22"/>
      <c r="C19" s="27">
        <v>380</v>
      </c>
      <c r="D19" s="27">
        <v>313753</v>
      </c>
      <c r="E19" s="27">
        <v>857</v>
      </c>
      <c r="F19" s="27"/>
      <c r="G19" s="27">
        <v>377</v>
      </c>
      <c r="H19" s="27">
        <v>896235</v>
      </c>
      <c r="I19" s="27">
        <v>3308</v>
      </c>
      <c r="J19" s="27"/>
      <c r="K19" s="28" t="s">
        <v>36</v>
      </c>
      <c r="L19" s="28" t="s">
        <v>36</v>
      </c>
      <c r="M19" s="28" t="s">
        <v>36</v>
      </c>
      <c r="N19" s="27"/>
      <c r="O19" s="28">
        <v>29</v>
      </c>
      <c r="P19" s="28">
        <v>600666</v>
      </c>
      <c r="Q19" s="27">
        <v>2092</v>
      </c>
      <c r="R19" s="27"/>
      <c r="S19" s="27">
        <v>786</v>
      </c>
      <c r="T19" s="27">
        <v>1810654</v>
      </c>
      <c r="U19" s="27">
        <v>6257</v>
      </c>
      <c r="V19" s="16"/>
    </row>
    <row r="20" spans="1:22" s="10" customFormat="1" ht="9.6" customHeight="1" x14ac:dyDescent="0.15">
      <c r="A20" s="21" t="s">
        <v>15</v>
      </c>
      <c r="B20" s="22"/>
      <c r="C20" s="27">
        <v>337</v>
      </c>
      <c r="D20" s="27">
        <v>271238</v>
      </c>
      <c r="E20" s="27">
        <v>579</v>
      </c>
      <c r="F20" s="27"/>
      <c r="G20" s="27">
        <v>70</v>
      </c>
      <c r="H20" s="27">
        <v>197406</v>
      </c>
      <c r="I20" s="27">
        <v>594</v>
      </c>
      <c r="J20" s="27"/>
      <c r="K20" s="28">
        <v>3</v>
      </c>
      <c r="L20" s="28">
        <v>28849</v>
      </c>
      <c r="M20" s="26">
        <v>66</v>
      </c>
      <c r="N20" s="27"/>
      <c r="O20" s="26">
        <v>46</v>
      </c>
      <c r="P20" s="26">
        <v>70723</v>
      </c>
      <c r="Q20" s="27">
        <v>176</v>
      </c>
      <c r="R20" s="27"/>
      <c r="S20" s="27">
        <v>456</v>
      </c>
      <c r="T20" s="27">
        <v>568216</v>
      </c>
      <c r="U20" s="27">
        <v>1415</v>
      </c>
      <c r="V20" s="16"/>
    </row>
    <row r="21" spans="1:22" s="10" customFormat="1" ht="9.6" customHeight="1" x14ac:dyDescent="0.15">
      <c r="A21" s="21" t="s">
        <v>16</v>
      </c>
      <c r="B21" s="22"/>
      <c r="C21" s="27">
        <v>61</v>
      </c>
      <c r="D21" s="27">
        <v>49128</v>
      </c>
      <c r="E21" s="27">
        <v>92</v>
      </c>
      <c r="F21" s="27"/>
      <c r="G21" s="27">
        <v>20</v>
      </c>
      <c r="H21" s="27">
        <v>63795</v>
      </c>
      <c r="I21" s="27">
        <v>201</v>
      </c>
      <c r="J21" s="27"/>
      <c r="K21" s="28" t="s">
        <v>36</v>
      </c>
      <c r="L21" s="28" t="s">
        <v>36</v>
      </c>
      <c r="M21" s="28" t="s">
        <v>36</v>
      </c>
      <c r="N21" s="27"/>
      <c r="O21" s="28">
        <v>1</v>
      </c>
      <c r="P21" s="28">
        <v>4650</v>
      </c>
      <c r="Q21" s="28">
        <v>15</v>
      </c>
      <c r="R21" s="27"/>
      <c r="S21" s="27">
        <v>82</v>
      </c>
      <c r="T21" s="27">
        <v>117573</v>
      </c>
      <c r="U21" s="27">
        <v>308</v>
      </c>
      <c r="V21" s="16"/>
    </row>
    <row r="22" spans="1:22" s="10" customFormat="1" ht="9.6" customHeight="1" x14ac:dyDescent="0.15">
      <c r="A22" s="21" t="s">
        <v>17</v>
      </c>
      <c r="B22" s="22"/>
      <c r="C22" s="27">
        <v>778</v>
      </c>
      <c r="D22" s="27">
        <v>754042</v>
      </c>
      <c r="E22" s="27">
        <v>1669</v>
      </c>
      <c r="F22" s="27"/>
      <c r="G22" s="27">
        <v>165</v>
      </c>
      <c r="H22" s="27">
        <v>485527</v>
      </c>
      <c r="I22" s="27">
        <v>1356</v>
      </c>
      <c r="J22" s="27"/>
      <c r="K22" s="28" t="s">
        <v>36</v>
      </c>
      <c r="L22" s="28" t="s">
        <v>36</v>
      </c>
      <c r="M22" s="28" t="s">
        <v>36</v>
      </c>
      <c r="N22" s="27"/>
      <c r="O22" s="28">
        <v>18</v>
      </c>
      <c r="P22" s="28">
        <v>21371</v>
      </c>
      <c r="Q22" s="27">
        <v>62</v>
      </c>
      <c r="R22" s="27"/>
      <c r="S22" s="27">
        <v>961</v>
      </c>
      <c r="T22" s="27">
        <v>1260940</v>
      </c>
      <c r="U22" s="27">
        <v>3087</v>
      </c>
      <c r="V22" s="16"/>
    </row>
    <row r="23" spans="1:22" s="10" customFormat="1" ht="9.6" customHeight="1" x14ac:dyDescent="0.15">
      <c r="A23" s="21" t="s">
        <v>18</v>
      </c>
      <c r="B23" s="22"/>
      <c r="C23" s="27">
        <v>980</v>
      </c>
      <c r="D23" s="27">
        <v>649231</v>
      </c>
      <c r="E23" s="27">
        <v>1628</v>
      </c>
      <c r="F23" s="27"/>
      <c r="G23" s="27">
        <v>346</v>
      </c>
      <c r="H23" s="27">
        <v>917788</v>
      </c>
      <c r="I23" s="27">
        <v>2716</v>
      </c>
      <c r="J23" s="27"/>
      <c r="K23" s="27">
        <v>3</v>
      </c>
      <c r="L23" s="27">
        <v>18139</v>
      </c>
      <c r="M23" s="28">
        <v>57</v>
      </c>
      <c r="N23" s="27"/>
      <c r="O23" s="28">
        <v>19</v>
      </c>
      <c r="P23" s="28">
        <v>115540</v>
      </c>
      <c r="Q23" s="27">
        <v>329</v>
      </c>
      <c r="R23" s="27"/>
      <c r="S23" s="27">
        <v>1348</v>
      </c>
      <c r="T23" s="27">
        <v>1700698</v>
      </c>
      <c r="U23" s="27">
        <v>4730</v>
      </c>
      <c r="V23" s="16"/>
    </row>
    <row r="24" spans="1:22" s="10" customFormat="1" ht="9.6" customHeight="1" x14ac:dyDescent="0.15">
      <c r="A24" s="21" t="s">
        <v>19</v>
      </c>
      <c r="B24" s="22"/>
      <c r="C24" s="27">
        <v>109</v>
      </c>
      <c r="D24" s="27">
        <v>81304</v>
      </c>
      <c r="E24" s="27">
        <v>170</v>
      </c>
      <c r="F24" s="27"/>
      <c r="G24" s="27">
        <v>21</v>
      </c>
      <c r="H24" s="27">
        <v>61707</v>
      </c>
      <c r="I24" s="27">
        <v>162</v>
      </c>
      <c r="J24" s="27"/>
      <c r="K24" s="28">
        <v>1</v>
      </c>
      <c r="L24" s="28">
        <v>9798</v>
      </c>
      <c r="M24" s="28">
        <v>24</v>
      </c>
      <c r="N24" s="27"/>
      <c r="O24" s="28">
        <v>4</v>
      </c>
      <c r="P24" s="28">
        <v>6899</v>
      </c>
      <c r="Q24" s="28">
        <v>8</v>
      </c>
      <c r="R24" s="27"/>
      <c r="S24" s="27">
        <v>135</v>
      </c>
      <c r="T24" s="27">
        <v>159708</v>
      </c>
      <c r="U24" s="27">
        <v>364</v>
      </c>
      <c r="V24" s="16"/>
    </row>
    <row r="25" spans="1:22" s="10" customFormat="1" ht="9.6" customHeight="1" x14ac:dyDescent="0.15">
      <c r="A25" s="21" t="s">
        <v>20</v>
      </c>
      <c r="B25" s="22"/>
      <c r="C25" s="27">
        <v>478</v>
      </c>
      <c r="D25" s="27">
        <v>375705</v>
      </c>
      <c r="E25" s="27">
        <v>851</v>
      </c>
      <c r="F25" s="27"/>
      <c r="G25" s="27">
        <v>114</v>
      </c>
      <c r="H25" s="27">
        <v>200616</v>
      </c>
      <c r="I25" s="27">
        <v>550</v>
      </c>
      <c r="J25" s="27"/>
      <c r="K25" s="28" t="s">
        <v>36</v>
      </c>
      <c r="L25" s="28" t="s">
        <v>36</v>
      </c>
      <c r="M25" s="28" t="s">
        <v>36</v>
      </c>
      <c r="N25" s="27"/>
      <c r="O25" s="28">
        <v>2</v>
      </c>
      <c r="P25" s="28">
        <v>1132</v>
      </c>
      <c r="Q25" s="27">
        <v>9</v>
      </c>
      <c r="R25" s="27"/>
      <c r="S25" s="27">
        <v>594</v>
      </c>
      <c r="T25" s="27">
        <v>577453</v>
      </c>
      <c r="U25" s="27">
        <v>1410</v>
      </c>
      <c r="V25" s="16"/>
    </row>
    <row r="26" spans="1:22" s="10" customFormat="1" ht="9.6" customHeight="1" x14ac:dyDescent="0.15">
      <c r="A26" s="21" t="s">
        <v>21</v>
      </c>
      <c r="B26" s="22"/>
      <c r="C26" s="27">
        <v>1369</v>
      </c>
      <c r="D26" s="27">
        <v>788565</v>
      </c>
      <c r="E26" s="27">
        <v>2001</v>
      </c>
      <c r="F26" s="27"/>
      <c r="G26" s="27">
        <v>294</v>
      </c>
      <c r="H26" s="27">
        <v>384258</v>
      </c>
      <c r="I26" s="27">
        <v>1019</v>
      </c>
      <c r="J26" s="27"/>
      <c r="K26" s="27">
        <v>34</v>
      </c>
      <c r="L26" s="27">
        <v>44145</v>
      </c>
      <c r="M26" s="28">
        <v>100</v>
      </c>
      <c r="N26" s="27"/>
      <c r="O26" s="28">
        <v>8</v>
      </c>
      <c r="P26" s="28">
        <v>31847</v>
      </c>
      <c r="Q26" s="27">
        <v>56</v>
      </c>
      <c r="R26" s="27"/>
      <c r="S26" s="27">
        <v>1705</v>
      </c>
      <c r="T26" s="27">
        <v>1248815</v>
      </c>
      <c r="U26" s="27">
        <v>3176</v>
      </c>
      <c r="V26" s="16"/>
    </row>
    <row r="27" spans="1:22" s="10" customFormat="1" ht="9.6" customHeight="1" x14ac:dyDescent="0.15">
      <c r="A27" s="21" t="s">
        <v>22</v>
      </c>
      <c r="B27" s="22"/>
      <c r="C27" s="27">
        <v>497</v>
      </c>
      <c r="D27" s="27">
        <v>283136</v>
      </c>
      <c r="E27" s="27">
        <v>774</v>
      </c>
      <c r="F27" s="27"/>
      <c r="G27" s="27">
        <v>187</v>
      </c>
      <c r="H27" s="27">
        <v>257502</v>
      </c>
      <c r="I27" s="27">
        <v>958</v>
      </c>
      <c r="J27" s="27"/>
      <c r="K27" s="28" t="s">
        <v>36</v>
      </c>
      <c r="L27" s="28" t="s">
        <v>36</v>
      </c>
      <c r="M27" s="28" t="s">
        <v>36</v>
      </c>
      <c r="N27" s="27"/>
      <c r="O27" s="28">
        <v>1</v>
      </c>
      <c r="P27" s="28">
        <v>386</v>
      </c>
      <c r="Q27" s="27">
        <v>1</v>
      </c>
      <c r="R27" s="27"/>
      <c r="S27" s="27">
        <v>685</v>
      </c>
      <c r="T27" s="27">
        <v>541024</v>
      </c>
      <c r="U27" s="27">
        <v>1733</v>
      </c>
      <c r="V27" s="16"/>
    </row>
    <row r="28" spans="1:22" s="2" customFormat="1" ht="9.6" customHeight="1" x14ac:dyDescent="0.15">
      <c r="A28" s="29" t="s">
        <v>23</v>
      </c>
      <c r="B28" s="30"/>
      <c r="C28" s="31">
        <v>10197</v>
      </c>
      <c r="D28" s="31">
        <v>8451422</v>
      </c>
      <c r="E28" s="31">
        <v>17704</v>
      </c>
      <c r="F28" s="31"/>
      <c r="G28" s="31">
        <v>5462</v>
      </c>
      <c r="H28" s="31">
        <v>12398360</v>
      </c>
      <c r="I28" s="31">
        <v>32704</v>
      </c>
      <c r="J28" s="31"/>
      <c r="K28" s="31">
        <v>97</v>
      </c>
      <c r="L28" s="31">
        <v>372637</v>
      </c>
      <c r="M28" s="31">
        <v>1096</v>
      </c>
      <c r="N28" s="31"/>
      <c r="O28" s="31">
        <v>306</v>
      </c>
      <c r="P28" s="31">
        <v>1272481</v>
      </c>
      <c r="Q28" s="31">
        <v>3752</v>
      </c>
      <c r="R28" s="31"/>
      <c r="S28" s="31">
        <v>16062</v>
      </c>
      <c r="T28" s="31">
        <v>22494900</v>
      </c>
      <c r="U28" s="31">
        <v>55256</v>
      </c>
      <c r="V28" s="15"/>
    </row>
    <row r="29" spans="1:22" s="2" customFormat="1" ht="9.6" customHeight="1" x14ac:dyDescent="0.15">
      <c r="A29" s="18" t="s">
        <v>35</v>
      </c>
      <c r="B29" s="31"/>
      <c r="C29" s="31">
        <v>1664</v>
      </c>
      <c r="D29" s="31">
        <v>1330242</v>
      </c>
      <c r="E29" s="31">
        <v>2710</v>
      </c>
      <c r="F29" s="31"/>
      <c r="G29" s="31">
        <v>1668</v>
      </c>
      <c r="H29" s="31">
        <v>4060528</v>
      </c>
      <c r="I29" s="31">
        <v>10500</v>
      </c>
      <c r="J29" s="31"/>
      <c r="K29" s="31">
        <v>19</v>
      </c>
      <c r="L29" s="31">
        <v>110423</v>
      </c>
      <c r="M29" s="31">
        <v>236</v>
      </c>
      <c r="N29" s="31"/>
      <c r="O29" s="31">
        <v>33</v>
      </c>
      <c r="P29" s="31">
        <v>109330</v>
      </c>
      <c r="Q29" s="31">
        <v>264</v>
      </c>
      <c r="R29" s="31"/>
      <c r="S29" s="31">
        <v>3384</v>
      </c>
      <c r="T29" s="31">
        <v>5610523</v>
      </c>
      <c r="U29" s="31">
        <v>13710</v>
      </c>
      <c r="V29" s="15"/>
    </row>
    <row r="30" spans="1:22" s="2" customFormat="1" ht="9.6" customHeight="1" x14ac:dyDescent="0.15">
      <c r="A30" s="18" t="s">
        <v>34</v>
      </c>
      <c r="B30" s="31"/>
      <c r="C30" s="31">
        <v>2496</v>
      </c>
      <c r="D30" s="31">
        <v>2674145</v>
      </c>
      <c r="E30" s="31">
        <v>4595</v>
      </c>
      <c r="F30" s="31"/>
      <c r="G30" s="31">
        <v>1812</v>
      </c>
      <c r="H30" s="31">
        <v>4162613</v>
      </c>
      <c r="I30" s="31">
        <v>9442</v>
      </c>
      <c r="J30" s="31"/>
      <c r="K30" s="31">
        <v>29</v>
      </c>
      <c r="L30" s="31">
        <v>137996</v>
      </c>
      <c r="M30" s="31">
        <v>540</v>
      </c>
      <c r="N30" s="31"/>
      <c r="O30" s="31">
        <v>86</v>
      </c>
      <c r="P30" s="31">
        <v>187563</v>
      </c>
      <c r="Q30" s="31">
        <v>464</v>
      </c>
      <c r="R30" s="31"/>
      <c r="S30" s="31">
        <v>4423</v>
      </c>
      <c r="T30" s="31">
        <v>7162317</v>
      </c>
      <c r="U30" s="31">
        <v>15041</v>
      </c>
      <c r="V30" s="15"/>
    </row>
    <row r="31" spans="1:22" s="2" customFormat="1" ht="9.6" customHeight="1" x14ac:dyDescent="0.15">
      <c r="A31" s="18" t="s">
        <v>24</v>
      </c>
      <c r="B31" s="31"/>
      <c r="C31" s="31">
        <v>1428</v>
      </c>
      <c r="D31" s="31">
        <v>1194686</v>
      </c>
      <c r="E31" s="31">
        <v>2635</v>
      </c>
      <c r="F31" s="31"/>
      <c r="G31" s="31">
        <v>765</v>
      </c>
      <c r="H31" s="31">
        <v>1606620</v>
      </c>
      <c r="I31" s="31">
        <v>5206</v>
      </c>
      <c r="J31" s="31"/>
      <c r="K31" s="31">
        <v>8</v>
      </c>
      <c r="L31" s="31">
        <v>23287</v>
      </c>
      <c r="M31" s="31">
        <v>73</v>
      </c>
      <c r="N31" s="31"/>
      <c r="O31" s="31">
        <v>88</v>
      </c>
      <c r="P31" s="31">
        <v>723040</v>
      </c>
      <c r="Q31" s="31">
        <v>2368</v>
      </c>
      <c r="R31" s="31"/>
      <c r="S31" s="31">
        <v>2289</v>
      </c>
      <c r="T31" s="31">
        <v>3547633</v>
      </c>
      <c r="U31" s="31">
        <v>10282</v>
      </c>
      <c r="V31" s="15"/>
    </row>
    <row r="32" spans="1:22" s="1" customFormat="1" ht="9.6" customHeight="1" x14ac:dyDescent="0.15">
      <c r="A32" s="18" t="s">
        <v>31</v>
      </c>
      <c r="B32" s="31"/>
      <c r="C32" s="32">
        <v>2743</v>
      </c>
      <c r="D32" s="32">
        <v>2180648</v>
      </c>
      <c r="E32" s="32">
        <v>4989</v>
      </c>
      <c r="F32" s="32"/>
      <c r="G32" s="32">
        <v>736</v>
      </c>
      <c r="H32" s="32">
        <v>1926839</v>
      </c>
      <c r="I32" s="32">
        <v>5579</v>
      </c>
      <c r="J32" s="32"/>
      <c r="K32" s="32">
        <v>7</v>
      </c>
      <c r="L32" s="32">
        <v>56786</v>
      </c>
      <c r="M32" s="32">
        <v>147</v>
      </c>
      <c r="N32" s="32"/>
      <c r="O32" s="32">
        <v>90</v>
      </c>
      <c r="P32" s="32">
        <v>220315</v>
      </c>
      <c r="Q32" s="32">
        <v>599</v>
      </c>
      <c r="R32" s="32"/>
      <c r="S32" s="32">
        <v>3576</v>
      </c>
      <c r="T32" s="32">
        <v>4384588</v>
      </c>
      <c r="U32" s="32">
        <v>11314</v>
      </c>
      <c r="V32" s="15"/>
    </row>
    <row r="33" spans="1:22" s="1" customFormat="1" ht="9.6" customHeight="1" x14ac:dyDescent="0.15">
      <c r="A33" s="18" t="s">
        <v>32</v>
      </c>
      <c r="B33" s="31"/>
      <c r="C33" s="32">
        <v>1866</v>
      </c>
      <c r="D33" s="32">
        <v>1071701</v>
      </c>
      <c r="E33" s="32">
        <v>2775</v>
      </c>
      <c r="F33" s="31"/>
      <c r="G33" s="32">
        <v>481</v>
      </c>
      <c r="H33" s="32">
        <v>641760</v>
      </c>
      <c r="I33" s="32">
        <v>1977</v>
      </c>
      <c r="J33" s="31"/>
      <c r="K33" s="32">
        <v>34</v>
      </c>
      <c r="L33" s="32">
        <v>44145</v>
      </c>
      <c r="M33" s="32">
        <v>100</v>
      </c>
      <c r="N33" s="31"/>
      <c r="O33" s="32">
        <v>9</v>
      </c>
      <c r="P33" s="32">
        <v>32233</v>
      </c>
      <c r="Q33" s="32">
        <v>57</v>
      </c>
      <c r="R33" s="31"/>
      <c r="S33" s="32">
        <v>2390</v>
      </c>
      <c r="T33" s="32">
        <v>1789839</v>
      </c>
      <c r="U33" s="32">
        <v>4909</v>
      </c>
      <c r="V33" s="15"/>
    </row>
    <row r="34" spans="1:22" s="10" customFormat="1" ht="9.6" customHeight="1" x14ac:dyDescent="0.1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1"/>
    </row>
    <row r="35" spans="1:22" s="10" customFormat="1" ht="14.45" customHeight="1" x14ac:dyDescent="0.15">
      <c r="A35" s="1"/>
    </row>
    <row r="36" spans="1:22" s="10" customFormat="1" ht="14.45" customHeight="1" x14ac:dyDescent="0.15"/>
    <row r="37" spans="1:22" s="10" customFormat="1" ht="14.45" customHeight="1" x14ac:dyDescent="0.15"/>
    <row r="38" spans="1:22" s="10" customFormat="1" ht="14.45" customHeight="1" x14ac:dyDescent="0.15"/>
  </sheetData>
  <mergeCells count="6">
    <mergeCell ref="O3:Q3"/>
    <mergeCell ref="S3:U3"/>
    <mergeCell ref="A3:A4"/>
    <mergeCell ref="C3:E3"/>
    <mergeCell ref="G3:I3"/>
    <mergeCell ref="K3:M3"/>
  </mergeCells>
  <phoneticPr fontId="2" type="noConversion"/>
  <pageMargins left="0.6692913385826772" right="0.70866141732283472" top="0.78740157480314965" bottom="0.78740157480314965" header="0.51181102362204722" footer="0.51181102362204722"/>
  <pageSetup scale="82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Tavola 1.19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2025-06-11T08:57:30Z</dcterms:created>
  <dcterms:modified xsi:type="dcterms:W3CDTF">2025-06-11T08:59:39Z</dcterms:modified>
</cp:coreProperties>
</file>