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pc.istat.it\xendesktop\DaaS\marco.rizzo\Desktop\Tavole A\"/>
    </mc:Choice>
  </mc:AlternateContent>
  <xr:revisionPtr revIDLastSave="0" documentId="13_ncr:1_{92FFA737-5785-4477-8257-C89A91963C84}" xr6:coauthVersionLast="47" xr6:coauthVersionMax="47" xr10:uidLastSave="{00000000-0000-0000-0000-000000000000}"/>
  <bookViews>
    <workbookView xWindow="-120" yWindow="-120" windowWidth="23280" windowHeight="12600" xr2:uid="{00000000-000D-0000-FFFF-FFFF00000000}"/>
  </bookViews>
  <sheets>
    <sheet name="Tav. 5a" sheetId="2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" i="2" l="1"/>
  <c r="B57" i="2"/>
  <c r="B84" i="2"/>
  <c r="C30" i="2"/>
  <c r="C57" i="2"/>
  <c r="C84" i="2"/>
  <c r="D30" i="2"/>
  <c r="D57" i="2"/>
  <c r="D84" i="2"/>
  <c r="E30" i="2"/>
  <c r="E57" i="2"/>
  <c r="E84" i="2"/>
  <c r="F30" i="2"/>
  <c r="F57" i="2"/>
  <c r="F84" i="2"/>
  <c r="G30" i="2"/>
  <c r="G57" i="2"/>
  <c r="G84" i="2"/>
  <c r="H30" i="2"/>
  <c r="H57" i="2"/>
  <c r="H84" i="2"/>
  <c r="I30" i="2"/>
  <c r="I57" i="2"/>
  <c r="I84" i="2"/>
  <c r="J30" i="2"/>
  <c r="J57" i="2"/>
  <c r="J84" i="2"/>
</calcChain>
</file>

<file path=xl/sharedStrings.xml><?xml version="1.0" encoding="utf-8"?>
<sst xmlns="http://schemas.openxmlformats.org/spreadsheetml/2006/main" count="90" uniqueCount="38">
  <si>
    <t>Centro</t>
  </si>
  <si>
    <t>Sud</t>
  </si>
  <si>
    <t>Isole</t>
  </si>
  <si>
    <t xml:space="preserve">CITTADINANZA GENERAZIONE MIGRATORIA
CLASSI DI ETÀ
RIPARTIZIONE GEOGRAFICA  </t>
  </si>
  <si>
    <t>Valori assoluti</t>
  </si>
  <si>
    <t>Valori percentuali</t>
  </si>
  <si>
    <t>Essere nato/a in
Italia</t>
  </si>
  <si>
    <t>Parlare la lingua
italiana</t>
  </si>
  <si>
    <t>Conoscere la
storia italiana</t>
  </si>
  <si>
    <t>Rispettare le leggi
e le tradizioni italiane</t>
  </si>
  <si>
    <t>Saper cucinare
italiano</t>
  </si>
  <si>
    <t>Aver vissuto per
molto tempo in
Italia</t>
  </si>
  <si>
    <t>Avere la
cittadinanza
italiana</t>
  </si>
  <si>
    <t>Sentirsi
italiano/a</t>
  </si>
  <si>
    <t>Non rispondo</t>
  </si>
  <si>
    <t>MASCHI</t>
  </si>
  <si>
    <t>Italiani</t>
  </si>
  <si>
    <t>Stranieri</t>
  </si>
  <si>
    <t>Albanesi</t>
  </si>
  <si>
    <t>Cinesi</t>
  </si>
  <si>
    <t>Marocchini</t>
  </si>
  <si>
    <t>Romeni</t>
  </si>
  <si>
    <t>Ucraini</t>
  </si>
  <si>
    <t>Altri stranieri</t>
  </si>
  <si>
    <t>Nati in italia</t>
  </si>
  <si>
    <t>Arrivati a meno di 6 anni</t>
  </si>
  <si>
    <t>Arrivati tra i 6 e i 10 anni</t>
  </si>
  <si>
    <t>Arrivati a 11 anni e più</t>
  </si>
  <si>
    <t>11-13 anni</t>
  </si>
  <si>
    <t>14-19 anni</t>
  </si>
  <si>
    <t>Nord-ovest</t>
  </si>
  <si>
    <t>Nord-est</t>
  </si>
  <si>
    <t>TOTALE</t>
  </si>
  <si>
    <t>FEMMINE</t>
  </si>
  <si>
    <t>MASCHI E FEMMINE</t>
  </si>
  <si>
    <t>(a) Al quesito era possibile dare più di una risposta</t>
  </si>
  <si>
    <t>Fonte: Istat, Indagine “Bambini e ragazzi: comportamenti, atteggiamenti e progetti futuri”.</t>
  </si>
  <si>
    <r>
      <t xml:space="preserve">Tavola 5.a - Ragazzi tra gli 11 e i 19 anni residenti in Italia per opinione sul significato di essere italiani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, per sesso, cittadinanza, generazione migratoria, età e ripartizione geografica. Anno 2023 </t>
    </r>
    <r>
      <rPr>
        <i/>
        <sz val="9"/>
        <rFont val="Arial"/>
        <family val="2"/>
      </rPr>
      <t>(valori assoluti e percentuali)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</si>
</sst>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9.5"/>
      <color rgb="FF000000"/>
      <name val="Arial"/>
    </font>
    <font>
      <b/>
      <sz val="9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b/>
      <sz val="7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C1C1C1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 applyAlignment="1">
      <alignment horizontal="left"/>
    </xf>
    <xf numFmtId="0" fontId="1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2" borderId="3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3" fontId="4" fillId="2" borderId="0" xfId="0" applyNumberFormat="1" applyFont="1" applyFill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16" fontId="6" fillId="2" borderId="0" xfId="0" quotePrefix="1" applyNumberFormat="1" applyFont="1" applyFill="1" applyAlignment="1">
      <alignment horizontal="left" vertical="center" wrapText="1"/>
    </xf>
    <xf numFmtId="0" fontId="6" fillId="2" borderId="0" xfId="0" quotePrefix="1" applyFont="1" applyFill="1" applyAlignment="1">
      <alignment vertical="center"/>
    </xf>
    <xf numFmtId="0" fontId="7" fillId="2" borderId="4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3" fontId="4" fillId="2" borderId="0" xfId="0" applyNumberFormat="1" applyFont="1" applyFill="1" applyAlignment="1">
      <alignment horizontal="center" vertical="center" wrapText="1"/>
    </xf>
    <xf numFmtId="164" fontId="4" fillId="2" borderId="0" xfId="0" applyNumberFormat="1" applyFont="1" applyFill="1" applyAlignment="1">
      <alignment vertical="center" wrapText="1"/>
    </xf>
    <xf numFmtId="3" fontId="6" fillId="2" borderId="0" xfId="0" applyNumberFormat="1" applyFont="1" applyFill="1" applyAlignment="1">
      <alignment vertical="center" wrapText="1"/>
    </xf>
    <xf numFmtId="164" fontId="6" fillId="2" borderId="0" xfId="0" applyNumberFormat="1" applyFont="1" applyFill="1" applyAlignment="1">
      <alignment vertical="center" wrapText="1"/>
    </xf>
    <xf numFmtId="3" fontId="5" fillId="2" borderId="0" xfId="0" applyNumberFormat="1" applyFont="1" applyFill="1" applyAlignment="1">
      <alignment vertical="center" wrapText="1"/>
    </xf>
    <xf numFmtId="164" fontId="5" fillId="2" borderId="0" xfId="0" applyNumberFormat="1" applyFont="1" applyFill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center"/>
    </xf>
    <xf numFmtId="3" fontId="4" fillId="2" borderId="0" xfId="0" applyNumberFormat="1" applyFont="1" applyFill="1" applyAlignment="1">
      <alignment horizontal="right" vertical="center" wrapText="1"/>
    </xf>
    <xf numFmtId="3" fontId="5" fillId="2" borderId="0" xfId="0" applyNumberFormat="1" applyFont="1" applyFill="1" applyAlignment="1">
      <alignment horizontal="right" vertical="center" wrapText="1"/>
    </xf>
    <xf numFmtId="165" fontId="4" fillId="2" borderId="0" xfId="0" applyNumberFormat="1" applyFont="1" applyFill="1" applyAlignment="1">
      <alignment horizontal="right" vertical="center" wrapText="1"/>
    </xf>
    <xf numFmtId="165" fontId="5" fillId="2" borderId="0" xfId="0" applyNumberFormat="1" applyFont="1" applyFill="1" applyAlignment="1">
      <alignment horizontal="right" vertical="center" wrapText="1"/>
    </xf>
    <xf numFmtId="3" fontId="5" fillId="2" borderId="0" xfId="0" applyNumberFormat="1" applyFont="1" applyFill="1" applyAlignment="1">
      <alignment horizontal="center" vertical="center" wrapText="1"/>
    </xf>
    <xf numFmtId="3" fontId="5" fillId="2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7"/>
  <sheetViews>
    <sheetView tabSelected="1" topLeftCell="A17" workbookViewId="0">
      <selection activeCell="E27" sqref="E27"/>
    </sheetView>
  </sheetViews>
  <sheetFormatPr defaultColWidth="9.140625" defaultRowHeight="12" x14ac:dyDescent="0.2"/>
  <cols>
    <col min="1" max="1" width="20.5703125" style="23" customWidth="1"/>
    <col min="2" max="10" width="10.5703125" style="2" customWidth="1"/>
    <col min="11" max="11" width="1.7109375" style="2" customWidth="1"/>
    <col min="12" max="18" width="10.5703125" style="2" customWidth="1"/>
    <col min="19" max="16384" width="9.140625" style="2"/>
  </cols>
  <sheetData>
    <row r="1" spans="1:20" ht="12" customHeight="1" x14ac:dyDescent="0.2">
      <c r="A1" s="1" t="s">
        <v>37</v>
      </c>
    </row>
    <row r="2" spans="1:20" s="4" customFormat="1" ht="9" x14ac:dyDescent="0.2">
      <c r="A2" s="30" t="s">
        <v>3</v>
      </c>
      <c r="B2" s="32" t="s">
        <v>4</v>
      </c>
      <c r="C2" s="32"/>
      <c r="D2" s="32"/>
      <c r="E2" s="32"/>
      <c r="F2" s="32"/>
      <c r="G2" s="32"/>
      <c r="H2" s="32"/>
      <c r="I2" s="32"/>
      <c r="J2" s="32"/>
      <c r="K2" s="3"/>
      <c r="L2" s="32" t="s">
        <v>5</v>
      </c>
      <c r="M2" s="32"/>
      <c r="N2" s="32"/>
      <c r="O2" s="32"/>
      <c r="P2" s="32"/>
      <c r="Q2" s="32"/>
      <c r="R2" s="32"/>
      <c r="S2" s="32"/>
      <c r="T2" s="32"/>
    </row>
    <row r="3" spans="1:20" s="4" customFormat="1" ht="39.75" customHeight="1" x14ac:dyDescent="0.2">
      <c r="A3" s="31"/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5" t="s">
        <v>14</v>
      </c>
      <c r="K3" s="5"/>
      <c r="L3" s="5" t="s">
        <v>6</v>
      </c>
      <c r="M3" s="5" t="s">
        <v>7</v>
      </c>
      <c r="N3" s="5" t="s">
        <v>8</v>
      </c>
      <c r="O3" s="5" t="s">
        <v>9</v>
      </c>
      <c r="P3" s="5" t="s">
        <v>10</v>
      </c>
      <c r="Q3" s="5" t="s">
        <v>11</v>
      </c>
      <c r="R3" s="5" t="s">
        <v>12</v>
      </c>
      <c r="S3" s="5" t="s">
        <v>13</v>
      </c>
      <c r="T3" s="5" t="s">
        <v>14</v>
      </c>
    </row>
    <row r="4" spans="1:20" s="4" customFormat="1" ht="9" x14ac:dyDescent="0.2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20" s="4" customFormat="1" ht="9" x14ac:dyDescent="0.2">
      <c r="A5" s="6"/>
      <c r="B5" s="29" t="s">
        <v>15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</row>
    <row r="6" spans="1:20" s="4" customFormat="1" ht="9" x14ac:dyDescent="0.2">
      <c r="A6" s="6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</row>
    <row r="7" spans="1:20" s="4" customFormat="1" ht="9" x14ac:dyDescent="0.2">
      <c r="A7" s="6" t="s">
        <v>16</v>
      </c>
      <c r="B7" s="8">
        <v>1337307</v>
      </c>
      <c r="C7" s="8">
        <v>790787</v>
      </c>
      <c r="D7" s="8">
        <v>347422</v>
      </c>
      <c r="E7" s="8">
        <v>1091051</v>
      </c>
      <c r="F7" s="8">
        <v>90214</v>
      </c>
      <c r="G7" s="8">
        <v>346161</v>
      </c>
      <c r="H7" s="8">
        <v>1027026</v>
      </c>
      <c r="I7" s="8">
        <v>710791</v>
      </c>
      <c r="J7" s="8">
        <v>60691</v>
      </c>
      <c r="K7" s="7"/>
      <c r="L7" s="26">
        <v>57.253343756729578</v>
      </c>
      <c r="M7" s="26">
        <v>33.855502101875565</v>
      </c>
      <c r="N7" s="26">
        <v>14.873975231304781</v>
      </c>
      <c r="O7" s="26">
        <v>46.710529414056431</v>
      </c>
      <c r="P7" s="26">
        <v>3.8622793073464821</v>
      </c>
      <c r="Q7" s="26">
        <v>14.819988774584495</v>
      </c>
      <c r="R7" s="26">
        <v>43.96946447233055</v>
      </c>
      <c r="S7" s="26">
        <v>30.430680062386251</v>
      </c>
      <c r="T7" s="26">
        <v>2.532525030649349</v>
      </c>
    </row>
    <row r="8" spans="1:20" s="4" customFormat="1" ht="9" x14ac:dyDescent="0.2">
      <c r="A8" s="6" t="s">
        <v>17</v>
      </c>
      <c r="B8" s="8">
        <v>110995</v>
      </c>
      <c r="C8" s="8">
        <v>89513</v>
      </c>
      <c r="D8" s="8">
        <v>40731</v>
      </c>
      <c r="E8" s="8">
        <v>110533</v>
      </c>
      <c r="F8" s="8">
        <v>5972</v>
      </c>
      <c r="G8" s="8">
        <v>50713</v>
      </c>
      <c r="H8" s="8">
        <v>97093</v>
      </c>
      <c r="I8" s="8">
        <v>65125</v>
      </c>
      <c r="J8" s="8">
        <v>16299</v>
      </c>
      <c r="K8" s="7"/>
      <c r="L8" s="26">
        <v>45.873664024334801</v>
      </c>
      <c r="M8" s="26">
        <v>36.995263640797162</v>
      </c>
      <c r="N8" s="26">
        <v>16.833913323799997</v>
      </c>
      <c r="O8" s="26">
        <v>45.682721794691638</v>
      </c>
      <c r="P8" s="26">
        <v>2.468196959802941</v>
      </c>
      <c r="Q8" s="26">
        <v>20.959422709726478</v>
      </c>
      <c r="R8" s="26">
        <v>40.128038750526954</v>
      </c>
      <c r="S8" s="26">
        <v>26.915828366906652</v>
      </c>
      <c r="T8" s="26">
        <v>6.3111551671397095</v>
      </c>
    </row>
    <row r="9" spans="1:20" s="4" customFormat="1" ht="9" x14ac:dyDescent="0.2">
      <c r="A9" s="9" t="s">
        <v>18</v>
      </c>
      <c r="B9" s="8">
        <v>9833</v>
      </c>
      <c r="C9" s="8">
        <v>7133</v>
      </c>
      <c r="D9" s="8">
        <v>3515</v>
      </c>
      <c r="E9" s="8">
        <v>9758</v>
      </c>
      <c r="F9" s="8">
        <v>318</v>
      </c>
      <c r="G9" s="8">
        <v>4001</v>
      </c>
      <c r="H9" s="8">
        <v>7662</v>
      </c>
      <c r="I9" s="8">
        <v>6791</v>
      </c>
      <c r="J9" s="8">
        <v>1520</v>
      </c>
      <c r="K9" s="7"/>
      <c r="L9" s="26">
        <v>44.693423026226078</v>
      </c>
      <c r="M9" s="26">
        <v>32.42125357938275</v>
      </c>
      <c r="N9" s="26">
        <v>15.9765465206127</v>
      </c>
      <c r="O9" s="26">
        <v>44.352529430480431</v>
      </c>
      <c r="P9" s="26">
        <v>1.4453888459615472</v>
      </c>
      <c r="Q9" s="26">
        <v>18.1855370210445</v>
      </c>
      <c r="R9" s="26">
        <v>34.825689741375392</v>
      </c>
      <c r="S9" s="26">
        <v>30.8667787827826</v>
      </c>
      <c r="T9" s="26">
        <v>6.4623102759236426</v>
      </c>
    </row>
    <row r="10" spans="1:20" s="4" customFormat="1" ht="9" x14ac:dyDescent="0.2">
      <c r="A10" s="9" t="s">
        <v>19</v>
      </c>
      <c r="B10" s="8">
        <v>8333</v>
      </c>
      <c r="C10" s="8">
        <v>8787</v>
      </c>
      <c r="D10" s="8">
        <v>3949</v>
      </c>
      <c r="E10" s="8">
        <v>8552</v>
      </c>
      <c r="F10" s="8">
        <v>499</v>
      </c>
      <c r="G10" s="8">
        <v>4602</v>
      </c>
      <c r="H10" s="8">
        <v>9508</v>
      </c>
      <c r="I10" s="8">
        <v>4957</v>
      </c>
      <c r="J10" s="8">
        <v>3423</v>
      </c>
      <c r="K10" s="7"/>
      <c r="L10" s="26">
        <v>41.170948616600789</v>
      </c>
      <c r="M10" s="26">
        <v>43.414031620553359</v>
      </c>
      <c r="N10" s="26">
        <v>19.510869565217391</v>
      </c>
      <c r="O10" s="26">
        <v>42.252964426877469</v>
      </c>
      <c r="P10" s="26">
        <v>2.4654150197628457</v>
      </c>
      <c r="Q10" s="26">
        <v>22.737154150197629</v>
      </c>
      <c r="R10" s="26">
        <v>46.976284584980235</v>
      </c>
      <c r="S10" s="26">
        <v>24.49110671936759</v>
      </c>
      <c r="T10" s="26">
        <v>14.465621434306724</v>
      </c>
    </row>
    <row r="11" spans="1:20" s="4" customFormat="1" ht="9" x14ac:dyDescent="0.2">
      <c r="A11" s="9" t="s">
        <v>20</v>
      </c>
      <c r="B11" s="8">
        <v>9091</v>
      </c>
      <c r="C11" s="8">
        <v>6595</v>
      </c>
      <c r="D11" s="8">
        <v>3087</v>
      </c>
      <c r="E11" s="8">
        <v>8910</v>
      </c>
      <c r="F11" s="8">
        <v>321</v>
      </c>
      <c r="G11" s="8">
        <v>3970</v>
      </c>
      <c r="H11" s="8">
        <v>7666</v>
      </c>
      <c r="I11" s="8">
        <v>5472</v>
      </c>
      <c r="J11" s="8">
        <v>1027</v>
      </c>
      <c r="K11" s="7"/>
      <c r="L11" s="26">
        <v>44.840682647726155</v>
      </c>
      <c r="M11" s="26">
        <v>32.529347933313602</v>
      </c>
      <c r="N11" s="26">
        <v>15.226398342704941</v>
      </c>
      <c r="O11" s="26">
        <v>43.947913583900558</v>
      </c>
      <c r="P11" s="26">
        <v>1.5833086712044986</v>
      </c>
      <c r="Q11" s="26">
        <v>19.581730294959058</v>
      </c>
      <c r="R11" s="26">
        <v>37.811975929762262</v>
      </c>
      <c r="S11" s="26">
        <v>26.990233796981357</v>
      </c>
      <c r="T11" s="26">
        <v>4.8213698887376175</v>
      </c>
    </row>
    <row r="12" spans="1:20" s="4" customFormat="1" ht="9" x14ac:dyDescent="0.2">
      <c r="A12" s="9" t="s">
        <v>21</v>
      </c>
      <c r="B12" s="8">
        <v>27010</v>
      </c>
      <c r="C12" s="8">
        <v>20110</v>
      </c>
      <c r="D12" s="8">
        <v>7915</v>
      </c>
      <c r="E12" s="8">
        <v>23696</v>
      </c>
      <c r="F12" s="8">
        <v>1499</v>
      </c>
      <c r="G12" s="8">
        <v>11672</v>
      </c>
      <c r="H12" s="8">
        <v>22194</v>
      </c>
      <c r="I12" s="8">
        <v>17165</v>
      </c>
      <c r="J12" s="8">
        <v>3066</v>
      </c>
      <c r="K12" s="7"/>
      <c r="L12" s="26">
        <v>49.382941767986104</v>
      </c>
      <c r="M12" s="26">
        <v>36.767529024590914</v>
      </c>
      <c r="N12" s="26">
        <v>14.471158241155498</v>
      </c>
      <c r="O12" s="26">
        <v>43.323887009781515</v>
      </c>
      <c r="P12" s="26">
        <v>2.7406527104854193</v>
      </c>
      <c r="Q12" s="26">
        <v>21.340159063899808</v>
      </c>
      <c r="R12" s="26">
        <v>40.577749337233747</v>
      </c>
      <c r="S12" s="26">
        <v>31.383124600054852</v>
      </c>
      <c r="T12" s="26">
        <v>5.3080798462630492</v>
      </c>
    </row>
    <row r="13" spans="1:20" s="4" customFormat="1" ht="9" x14ac:dyDescent="0.2">
      <c r="A13" s="9" t="s">
        <v>22</v>
      </c>
      <c r="B13" s="8">
        <v>3769</v>
      </c>
      <c r="C13" s="8">
        <v>3317</v>
      </c>
      <c r="D13" s="8">
        <v>1389</v>
      </c>
      <c r="E13" s="8">
        <v>4510</v>
      </c>
      <c r="F13" s="8">
        <v>230</v>
      </c>
      <c r="G13" s="8">
        <v>2088</v>
      </c>
      <c r="H13" s="8">
        <v>3421</v>
      </c>
      <c r="I13" s="8">
        <v>2571</v>
      </c>
      <c r="J13" s="8">
        <v>408</v>
      </c>
      <c r="K13" s="7"/>
      <c r="L13" s="26">
        <v>43.943103649294621</v>
      </c>
      <c r="M13" s="26">
        <v>38.673195756091872</v>
      </c>
      <c r="N13" s="26">
        <v>16.194473592165092</v>
      </c>
      <c r="O13" s="26">
        <v>52.582488049434538</v>
      </c>
      <c r="P13" s="26">
        <v>2.6815902996385681</v>
      </c>
      <c r="Q13" s="26">
        <v>24.344176285414481</v>
      </c>
      <c r="R13" s="26">
        <v>39.885740935058877</v>
      </c>
      <c r="S13" s="26">
        <v>29.975515914655475</v>
      </c>
      <c r="T13" s="26">
        <v>4.5409015025041732</v>
      </c>
    </row>
    <row r="14" spans="1:20" s="4" customFormat="1" ht="9" x14ac:dyDescent="0.2">
      <c r="A14" s="9" t="s">
        <v>23</v>
      </c>
      <c r="B14" s="8">
        <v>52959</v>
      </c>
      <c r="C14" s="8">
        <v>43571</v>
      </c>
      <c r="D14" s="8">
        <v>20876</v>
      </c>
      <c r="E14" s="8">
        <v>55107</v>
      </c>
      <c r="F14" s="8">
        <v>3105</v>
      </c>
      <c r="G14" s="8">
        <v>24380</v>
      </c>
      <c r="H14" s="8">
        <v>46642</v>
      </c>
      <c r="I14" s="8">
        <v>28169</v>
      </c>
      <c r="J14" s="8">
        <v>6855</v>
      </c>
      <c r="K14" s="7"/>
      <c r="L14" s="26">
        <v>45.587108658787479</v>
      </c>
      <c r="M14" s="26">
        <v>37.505918000189375</v>
      </c>
      <c r="N14" s="26">
        <v>17.970061375041965</v>
      </c>
      <c r="O14" s="26">
        <v>47.43610711795543</v>
      </c>
      <c r="P14" s="26">
        <v>2.6727840855290905</v>
      </c>
      <c r="Q14" s="26">
        <v>20.986304671561751</v>
      </c>
      <c r="R14" s="26">
        <v>40.149434884781918</v>
      </c>
      <c r="S14" s="26">
        <v>24.247875975932033</v>
      </c>
      <c r="T14" s="26">
        <v>5.5719929120673681</v>
      </c>
    </row>
    <row r="15" spans="1:20" s="4" customFormat="1" ht="9" x14ac:dyDescent="0.2">
      <c r="A15" s="9"/>
      <c r="B15" s="8"/>
      <c r="C15" s="8"/>
      <c r="D15" s="8"/>
      <c r="E15" s="8"/>
      <c r="F15" s="8"/>
      <c r="G15" s="8"/>
      <c r="H15" s="8"/>
      <c r="I15" s="8"/>
      <c r="J15" s="7"/>
      <c r="K15" s="7"/>
      <c r="L15" s="26"/>
      <c r="M15" s="26"/>
      <c r="N15" s="26"/>
      <c r="O15" s="26"/>
      <c r="P15" s="26"/>
      <c r="Q15" s="26"/>
      <c r="R15" s="26"/>
      <c r="S15" s="26"/>
      <c r="T15" s="26"/>
    </row>
    <row r="16" spans="1:20" s="4" customFormat="1" ht="9" x14ac:dyDescent="0.2">
      <c r="A16" s="6" t="s">
        <v>17</v>
      </c>
      <c r="B16" s="8">
        <v>110995</v>
      </c>
      <c r="C16" s="8">
        <v>89513</v>
      </c>
      <c r="D16" s="8">
        <v>40731</v>
      </c>
      <c r="E16" s="8">
        <v>110533</v>
      </c>
      <c r="F16" s="8">
        <v>5972</v>
      </c>
      <c r="G16" s="8">
        <v>50713</v>
      </c>
      <c r="H16" s="8">
        <v>97093</v>
      </c>
      <c r="I16" s="8">
        <v>65125</v>
      </c>
      <c r="J16" s="8">
        <v>16299</v>
      </c>
      <c r="K16" s="7"/>
      <c r="L16" s="26">
        <v>45.873664024334801</v>
      </c>
      <c r="M16" s="26">
        <v>36.995263640797162</v>
      </c>
      <c r="N16" s="26">
        <v>16.833913323799997</v>
      </c>
      <c r="O16" s="26">
        <v>45.682721794691638</v>
      </c>
      <c r="P16" s="26">
        <v>2.468196959802941</v>
      </c>
      <c r="Q16" s="26">
        <v>20.959422709726478</v>
      </c>
      <c r="R16" s="26">
        <v>40.128038750526954</v>
      </c>
      <c r="S16" s="26">
        <v>26.915828366906652</v>
      </c>
      <c r="T16" s="26">
        <v>6.3111551671397095</v>
      </c>
    </row>
    <row r="17" spans="1:20" s="4" customFormat="1" ht="9" x14ac:dyDescent="0.2">
      <c r="A17" s="9" t="s">
        <v>24</v>
      </c>
      <c r="B17" s="8">
        <v>73335</v>
      </c>
      <c r="C17" s="8">
        <v>53931</v>
      </c>
      <c r="D17" s="8">
        <v>22040</v>
      </c>
      <c r="E17" s="8">
        <v>61255</v>
      </c>
      <c r="F17" s="8">
        <v>3226</v>
      </c>
      <c r="G17" s="8">
        <v>29261</v>
      </c>
      <c r="H17" s="8">
        <v>56433</v>
      </c>
      <c r="I17" s="8">
        <v>39310</v>
      </c>
      <c r="J17" s="8">
        <v>9643</v>
      </c>
      <c r="K17" s="7"/>
      <c r="L17" s="26">
        <v>51.633457720199956</v>
      </c>
      <c r="M17" s="26">
        <v>37.971555305217208</v>
      </c>
      <c r="N17" s="26">
        <v>15.517848341899597</v>
      </c>
      <c r="O17" s="26">
        <v>43.128212349503627</v>
      </c>
      <c r="P17" s="26">
        <v>2.2713511230021828</v>
      </c>
      <c r="Q17" s="26">
        <v>20.601985496021967</v>
      </c>
      <c r="R17" s="26">
        <v>39.73315496726044</v>
      </c>
      <c r="S17" s="26">
        <v>27.677251284939803</v>
      </c>
      <c r="T17" s="26">
        <v>6.357756489289458</v>
      </c>
    </row>
    <row r="18" spans="1:20" s="4" customFormat="1" ht="9" x14ac:dyDescent="0.2">
      <c r="A18" s="10" t="s">
        <v>25</v>
      </c>
      <c r="B18" s="8">
        <v>10033</v>
      </c>
      <c r="C18" s="8">
        <v>8867</v>
      </c>
      <c r="D18" s="8">
        <v>5078</v>
      </c>
      <c r="E18" s="8">
        <v>12372</v>
      </c>
      <c r="F18" s="8">
        <v>574</v>
      </c>
      <c r="G18" s="8">
        <v>6826</v>
      </c>
      <c r="H18" s="8">
        <v>10653</v>
      </c>
      <c r="I18" s="8">
        <v>7997</v>
      </c>
      <c r="J18" s="8">
        <v>1881</v>
      </c>
      <c r="K18" s="7"/>
      <c r="L18" s="26">
        <v>37.261383049840305</v>
      </c>
      <c r="M18" s="26">
        <v>32.930996063284553</v>
      </c>
      <c r="N18" s="26">
        <v>18.859095298224766</v>
      </c>
      <c r="O18" s="26">
        <v>45.948154200401099</v>
      </c>
      <c r="P18" s="26">
        <v>2.1317685508430513</v>
      </c>
      <c r="Q18" s="26">
        <v>25.350961895565625</v>
      </c>
      <c r="R18" s="26">
        <v>39.563990195350215</v>
      </c>
      <c r="S18" s="26">
        <v>29.69991829458516</v>
      </c>
      <c r="T18" s="26">
        <v>6.5296629291491648</v>
      </c>
    </row>
    <row r="19" spans="1:20" s="4" customFormat="1" ht="9" x14ac:dyDescent="0.2">
      <c r="A19" s="11" t="s">
        <v>26</v>
      </c>
      <c r="B19" s="8">
        <v>16052</v>
      </c>
      <c r="C19" s="8">
        <v>15045</v>
      </c>
      <c r="D19" s="8">
        <v>7212</v>
      </c>
      <c r="E19" s="8">
        <v>19617</v>
      </c>
      <c r="F19" s="8">
        <v>1266</v>
      </c>
      <c r="G19" s="8">
        <v>10080</v>
      </c>
      <c r="H19" s="8">
        <v>16210</v>
      </c>
      <c r="I19" s="8">
        <v>11278</v>
      </c>
      <c r="J19" s="8">
        <v>2190</v>
      </c>
      <c r="K19" s="7"/>
      <c r="L19" s="26">
        <v>38.987661517536189</v>
      </c>
      <c r="M19" s="26">
        <v>36.541824540950159</v>
      </c>
      <c r="N19" s="26">
        <v>17.516758962401632</v>
      </c>
      <c r="O19" s="26">
        <v>47.646458758379481</v>
      </c>
      <c r="P19" s="26">
        <v>3.074905275429904</v>
      </c>
      <c r="Q19" s="26">
        <v>24.482658117167006</v>
      </c>
      <c r="R19" s="26">
        <v>39.371417468182258</v>
      </c>
      <c r="S19" s="26">
        <v>27.392402603711258</v>
      </c>
      <c r="T19" s="26">
        <v>5.0505050505050502</v>
      </c>
    </row>
    <row r="20" spans="1:20" s="4" customFormat="1" ht="9" x14ac:dyDescent="0.2">
      <c r="A20" s="9" t="s">
        <v>27</v>
      </c>
      <c r="B20" s="8">
        <v>11576</v>
      </c>
      <c r="C20" s="8">
        <v>11670</v>
      </c>
      <c r="D20" s="8">
        <v>6401</v>
      </c>
      <c r="E20" s="8">
        <v>17290</v>
      </c>
      <c r="F20" s="8">
        <v>906</v>
      </c>
      <c r="G20" s="8">
        <v>4548</v>
      </c>
      <c r="H20" s="8">
        <v>13797</v>
      </c>
      <c r="I20" s="8">
        <v>6538</v>
      </c>
      <c r="J20" s="8">
        <v>2585</v>
      </c>
      <c r="K20" s="7"/>
      <c r="L20" s="26">
        <v>36.369348707153854</v>
      </c>
      <c r="M20" s="26">
        <v>36.664676867008069</v>
      </c>
      <c r="N20" s="26">
        <v>20.110590970498603</v>
      </c>
      <c r="O20" s="26">
        <v>54.321530679568944</v>
      </c>
      <c r="P20" s="26">
        <v>2.8464607747651511</v>
      </c>
      <c r="Q20" s="26">
        <v>14.288856074648907</v>
      </c>
      <c r="R20" s="26">
        <v>43.347261930943482</v>
      </c>
      <c r="S20" s="26">
        <v>20.541016054541455</v>
      </c>
      <c r="T20" s="26">
        <v>7.5114778869064907</v>
      </c>
    </row>
    <row r="21" spans="1:20" s="4" customFormat="1" ht="9" x14ac:dyDescent="0.2">
      <c r="A21" s="9"/>
      <c r="B21" s="8"/>
      <c r="C21" s="8"/>
      <c r="D21" s="8"/>
      <c r="E21" s="8"/>
      <c r="F21" s="8"/>
      <c r="G21" s="8"/>
      <c r="H21" s="8"/>
      <c r="I21" s="8"/>
      <c r="J21" s="8"/>
      <c r="K21" s="7"/>
      <c r="L21" s="26"/>
      <c r="M21" s="26"/>
      <c r="N21" s="26"/>
      <c r="O21" s="26"/>
      <c r="P21" s="26"/>
      <c r="Q21" s="26"/>
      <c r="R21" s="26"/>
      <c r="S21" s="26"/>
      <c r="T21" s="26"/>
    </row>
    <row r="22" spans="1:20" s="4" customFormat="1" ht="9" x14ac:dyDescent="0.2">
      <c r="A22" s="6" t="s">
        <v>28</v>
      </c>
      <c r="B22" s="8">
        <v>527760</v>
      </c>
      <c r="C22" s="8">
        <v>261164</v>
      </c>
      <c r="D22" s="8">
        <v>127466</v>
      </c>
      <c r="E22" s="8">
        <v>391012</v>
      </c>
      <c r="F22" s="8">
        <v>33220</v>
      </c>
      <c r="G22" s="8">
        <v>104845</v>
      </c>
      <c r="H22" s="8">
        <v>399495</v>
      </c>
      <c r="I22" s="8">
        <v>191755</v>
      </c>
      <c r="J22" s="8">
        <v>17218</v>
      </c>
      <c r="K22" s="7"/>
      <c r="L22" s="26">
        <v>63.663702786915501</v>
      </c>
      <c r="M22" s="26">
        <v>31.504220241477189</v>
      </c>
      <c r="N22" s="26">
        <v>15.376226958157064</v>
      </c>
      <c r="O22" s="26">
        <v>47.167787922763004</v>
      </c>
      <c r="P22" s="26">
        <v>4.007329480410287</v>
      </c>
      <c r="Q22" s="26">
        <v>12.647455128645893</v>
      </c>
      <c r="R22" s="26">
        <v>48.191092437583009</v>
      </c>
      <c r="S22" s="26">
        <v>23.131410731970938</v>
      </c>
      <c r="T22" s="26">
        <v>2.0347459640108294</v>
      </c>
    </row>
    <row r="23" spans="1:20" s="4" customFormat="1" ht="9" x14ac:dyDescent="0.2">
      <c r="A23" s="6" t="s">
        <v>29</v>
      </c>
      <c r="B23" s="8">
        <v>920542</v>
      </c>
      <c r="C23" s="8">
        <v>619136</v>
      </c>
      <c r="D23" s="8">
        <v>260686</v>
      </c>
      <c r="E23" s="8">
        <v>810573</v>
      </c>
      <c r="F23" s="8">
        <v>62966</v>
      </c>
      <c r="G23" s="8">
        <v>292030</v>
      </c>
      <c r="H23" s="8">
        <v>724624</v>
      </c>
      <c r="I23" s="8">
        <v>584160</v>
      </c>
      <c r="J23" s="8">
        <v>59773</v>
      </c>
      <c r="K23" s="7"/>
      <c r="L23" s="26">
        <v>52.640120406279699</v>
      </c>
      <c r="M23" s="26">
        <v>35.404569903233515</v>
      </c>
      <c r="N23" s="26">
        <v>14.907024805203269</v>
      </c>
      <c r="O23" s="26">
        <v>46.351671426267735</v>
      </c>
      <c r="P23" s="26">
        <v>3.6006372566399008</v>
      </c>
      <c r="Q23" s="26">
        <v>16.699394880674497</v>
      </c>
      <c r="R23" s="26">
        <v>41.436778125582563</v>
      </c>
      <c r="S23" s="26">
        <v>33.404508144693395</v>
      </c>
      <c r="T23" s="26">
        <v>3.3050800129829985</v>
      </c>
    </row>
    <row r="24" spans="1:20" s="4" customFormat="1" ht="9" x14ac:dyDescent="0.2">
      <c r="A24" s="6"/>
      <c r="B24" s="8"/>
      <c r="C24" s="8"/>
      <c r="D24" s="8"/>
      <c r="E24" s="8"/>
      <c r="F24" s="8"/>
      <c r="G24" s="8"/>
      <c r="H24" s="8"/>
      <c r="I24" s="8"/>
      <c r="J24" s="8"/>
      <c r="K24" s="8"/>
      <c r="L24" s="26"/>
      <c r="M24" s="26"/>
      <c r="N24" s="26"/>
      <c r="O24" s="26"/>
      <c r="P24" s="26"/>
      <c r="Q24" s="26"/>
      <c r="R24" s="26"/>
      <c r="S24" s="26"/>
      <c r="T24" s="26"/>
    </row>
    <row r="25" spans="1:20" s="4" customFormat="1" ht="9" x14ac:dyDescent="0.2">
      <c r="A25" s="6" t="s">
        <v>30</v>
      </c>
      <c r="B25" s="8">
        <v>367259</v>
      </c>
      <c r="C25" s="8">
        <v>243510</v>
      </c>
      <c r="D25" s="8">
        <v>101368</v>
      </c>
      <c r="E25" s="8">
        <v>323439</v>
      </c>
      <c r="F25" s="8">
        <v>29129</v>
      </c>
      <c r="G25" s="8">
        <v>107628</v>
      </c>
      <c r="H25" s="8">
        <v>289592</v>
      </c>
      <c r="I25" s="8">
        <v>205849</v>
      </c>
      <c r="J25" s="8">
        <v>20618</v>
      </c>
      <c r="K25" s="7"/>
      <c r="L25" s="26">
        <v>53.733214725685677</v>
      </c>
      <c r="M25" s="26">
        <v>35.62765001770336</v>
      </c>
      <c r="N25" s="26">
        <v>14.831027994721179</v>
      </c>
      <c r="O25" s="26">
        <v>47.321964166054606</v>
      </c>
      <c r="P25" s="26">
        <v>4.2618283329870694</v>
      </c>
      <c r="Q25" s="26">
        <v>15.746920931811331</v>
      </c>
      <c r="R25" s="26">
        <v>42.369851028404391</v>
      </c>
      <c r="S25" s="26">
        <v>30.117515208797251</v>
      </c>
      <c r="T25" s="26">
        <v>2.9282605978662244</v>
      </c>
    </row>
    <row r="26" spans="1:20" s="4" customFormat="1" ht="9" x14ac:dyDescent="0.2">
      <c r="A26" s="6" t="s">
        <v>31</v>
      </c>
      <c r="B26" s="8">
        <v>274517</v>
      </c>
      <c r="C26" s="8">
        <v>181149</v>
      </c>
      <c r="D26" s="8">
        <v>75389</v>
      </c>
      <c r="E26" s="8">
        <v>238525</v>
      </c>
      <c r="F26" s="8">
        <v>16778</v>
      </c>
      <c r="G26" s="8">
        <v>83464</v>
      </c>
      <c r="H26" s="8">
        <v>222652</v>
      </c>
      <c r="I26" s="8">
        <v>140531</v>
      </c>
      <c r="J26" s="8">
        <v>18157</v>
      </c>
      <c r="K26" s="7"/>
      <c r="L26" s="26">
        <v>55.071367671397766</v>
      </c>
      <c r="M26" s="26">
        <v>36.340638948793817</v>
      </c>
      <c r="N26" s="26">
        <v>15.123927980340039</v>
      </c>
      <c r="O26" s="26">
        <v>47.850945383419429</v>
      </c>
      <c r="P26" s="26">
        <v>3.3658658909674513</v>
      </c>
      <c r="Q26" s="26">
        <v>16.743868799839507</v>
      </c>
      <c r="R26" s="26">
        <v>44.666633231355632</v>
      </c>
      <c r="S26" s="26">
        <v>28.192186167811826</v>
      </c>
      <c r="T26" s="26">
        <v>3.5144938757181126</v>
      </c>
    </row>
    <row r="27" spans="1:20" s="4" customFormat="1" ht="9" x14ac:dyDescent="0.2">
      <c r="A27" s="6" t="s">
        <v>0</v>
      </c>
      <c r="B27" s="8">
        <v>273503</v>
      </c>
      <c r="C27" s="8">
        <v>170977</v>
      </c>
      <c r="D27" s="8">
        <v>67715</v>
      </c>
      <c r="E27" s="8">
        <v>226604</v>
      </c>
      <c r="F27" s="8">
        <v>17027</v>
      </c>
      <c r="G27" s="8">
        <v>80543</v>
      </c>
      <c r="H27" s="8">
        <v>217400</v>
      </c>
      <c r="I27" s="8">
        <v>167423</v>
      </c>
      <c r="J27" s="8">
        <v>17212</v>
      </c>
      <c r="K27" s="7"/>
      <c r="L27" s="26">
        <v>54.752176550310395</v>
      </c>
      <c r="M27" s="26">
        <v>34.227642439177707</v>
      </c>
      <c r="N27" s="26">
        <v>13.555769534901877</v>
      </c>
      <c r="O27" s="26">
        <v>45.363532447565611</v>
      </c>
      <c r="P27" s="26">
        <v>3.4086109114786129</v>
      </c>
      <c r="Q27" s="26">
        <v>16.123788608869553</v>
      </c>
      <c r="R27" s="26">
        <v>43.520996778965788</v>
      </c>
      <c r="S27" s="26">
        <v>33.516172234244657</v>
      </c>
      <c r="T27" s="26">
        <v>3.3308756224104537</v>
      </c>
    </row>
    <row r="28" spans="1:20" s="4" customFormat="1" ht="9" x14ac:dyDescent="0.2">
      <c r="A28" s="6" t="s">
        <v>1</v>
      </c>
      <c r="B28" s="8">
        <v>359713</v>
      </c>
      <c r="C28" s="8">
        <v>194512</v>
      </c>
      <c r="D28" s="8">
        <v>97948</v>
      </c>
      <c r="E28" s="8">
        <v>289245</v>
      </c>
      <c r="F28" s="8">
        <v>25803</v>
      </c>
      <c r="G28" s="8">
        <v>84411</v>
      </c>
      <c r="H28" s="8">
        <v>273613</v>
      </c>
      <c r="I28" s="8">
        <v>182111</v>
      </c>
      <c r="J28" s="8">
        <v>14006</v>
      </c>
      <c r="K28" s="7"/>
      <c r="L28" s="26">
        <v>58.537414910634809</v>
      </c>
      <c r="M28" s="26">
        <v>31.653650685678297</v>
      </c>
      <c r="N28" s="26">
        <v>15.939437039158602</v>
      </c>
      <c r="O28" s="26">
        <v>47.069898991214011</v>
      </c>
      <c r="P28" s="26">
        <v>4.1990167631948525</v>
      </c>
      <c r="Q28" s="26">
        <v>13.736511413325609</v>
      </c>
      <c r="R28" s="26">
        <v>44.526046336783828</v>
      </c>
      <c r="S28" s="26">
        <v>29.63559050351423</v>
      </c>
      <c r="T28" s="26">
        <v>2.2284556894354401</v>
      </c>
    </row>
    <row r="29" spans="1:20" s="4" customFormat="1" ht="9" x14ac:dyDescent="0.2">
      <c r="A29" s="6" t="s">
        <v>2</v>
      </c>
      <c r="B29" s="8">
        <v>173310</v>
      </c>
      <c r="C29" s="8">
        <v>90152</v>
      </c>
      <c r="D29" s="8">
        <v>45732</v>
      </c>
      <c r="E29" s="8">
        <v>123772</v>
      </c>
      <c r="F29" s="8">
        <v>7449</v>
      </c>
      <c r="G29" s="8">
        <v>40830</v>
      </c>
      <c r="H29" s="8">
        <v>120862</v>
      </c>
      <c r="I29" s="8">
        <v>80001</v>
      </c>
      <c r="J29" s="8">
        <v>6997</v>
      </c>
      <c r="K29" s="7"/>
      <c r="L29" s="26">
        <v>61.514817010190356</v>
      </c>
      <c r="M29" s="26">
        <v>31.998637026730602</v>
      </c>
      <c r="N29" s="26">
        <v>16.232159780220559</v>
      </c>
      <c r="O29" s="26">
        <v>43.931751953062609</v>
      </c>
      <c r="P29" s="26">
        <v>2.6439551780561303</v>
      </c>
      <c r="Q29" s="26">
        <v>14.492239216006416</v>
      </c>
      <c r="R29" s="26">
        <v>42.898873772347969</v>
      </c>
      <c r="S29" s="26">
        <v>28.395631386718819</v>
      </c>
      <c r="T29" s="26">
        <v>2.42333774339011</v>
      </c>
    </row>
    <row r="30" spans="1:20" s="4" customFormat="1" ht="9" x14ac:dyDescent="0.2">
      <c r="A30" s="12" t="s">
        <v>32</v>
      </c>
      <c r="B30" s="18">
        <f t="shared" ref="B30:J30" si="0">SUM(B25:B29)</f>
        <v>1448302</v>
      </c>
      <c r="C30" s="18">
        <f t="shared" si="0"/>
        <v>880300</v>
      </c>
      <c r="D30" s="18">
        <f t="shared" si="0"/>
        <v>388152</v>
      </c>
      <c r="E30" s="18">
        <f t="shared" si="0"/>
        <v>1201585</v>
      </c>
      <c r="F30" s="18">
        <f t="shared" si="0"/>
        <v>96186</v>
      </c>
      <c r="G30" s="18">
        <f t="shared" si="0"/>
        <v>396876</v>
      </c>
      <c r="H30" s="18">
        <f t="shared" si="0"/>
        <v>1124119</v>
      </c>
      <c r="I30" s="18">
        <f t="shared" si="0"/>
        <v>775915</v>
      </c>
      <c r="J30" s="18">
        <f t="shared" si="0"/>
        <v>76990</v>
      </c>
      <c r="K30" s="7"/>
      <c r="L30" s="27">
        <v>56.185214266206515</v>
      </c>
      <c r="M30" s="27">
        <v>34.150228418203938</v>
      </c>
      <c r="N30" s="27">
        <v>15.057911463117909</v>
      </c>
      <c r="O30" s="27">
        <v>46.614111341460386</v>
      </c>
      <c r="P30" s="27">
        <v>3.7314255033890311</v>
      </c>
      <c r="Q30" s="27">
        <v>15.396349032946844</v>
      </c>
      <c r="R30" s="27">
        <v>43.608906758199467</v>
      </c>
      <c r="S30" s="27">
        <v>30.100732117585721</v>
      </c>
      <c r="T30" s="27">
        <v>2.9001197113968415</v>
      </c>
    </row>
    <row r="31" spans="1:20" s="4" customFormat="1" ht="9" x14ac:dyDescent="0.2">
      <c r="A31" s="13"/>
      <c r="B31" s="8"/>
      <c r="C31" s="8"/>
      <c r="D31" s="8"/>
      <c r="E31" s="8"/>
      <c r="F31" s="8"/>
      <c r="G31" s="8"/>
      <c r="H31" s="8"/>
      <c r="I31" s="8"/>
      <c r="J31" s="7"/>
      <c r="K31" s="7"/>
      <c r="L31" s="7"/>
      <c r="M31" s="7"/>
      <c r="N31" s="7"/>
      <c r="O31" s="7"/>
      <c r="P31" s="7"/>
      <c r="Q31" s="7"/>
      <c r="R31" s="7"/>
    </row>
    <row r="32" spans="1:20" s="4" customFormat="1" ht="9" x14ac:dyDescent="0.2">
      <c r="A32" s="6"/>
      <c r="B32" s="29" t="s">
        <v>33</v>
      </c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</row>
    <row r="33" spans="1:20" s="4" customFormat="1" ht="9" x14ac:dyDescent="0.2">
      <c r="A33" s="6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</row>
    <row r="34" spans="1:20" s="4" customFormat="1" ht="9" x14ac:dyDescent="0.2">
      <c r="A34" s="6" t="s">
        <v>16</v>
      </c>
      <c r="B34" s="24">
        <v>1106583</v>
      </c>
      <c r="C34" s="24">
        <v>625698</v>
      </c>
      <c r="D34" s="24">
        <v>266976</v>
      </c>
      <c r="E34" s="24">
        <v>1084312</v>
      </c>
      <c r="F34" s="24">
        <v>81912</v>
      </c>
      <c r="G34" s="24">
        <v>318165</v>
      </c>
      <c r="H34" s="24">
        <v>1041544</v>
      </c>
      <c r="I34" s="24">
        <v>695937</v>
      </c>
      <c r="J34" s="24">
        <v>68883</v>
      </c>
      <c r="K34" s="14"/>
      <c r="L34" s="26">
        <v>50.508032068939542</v>
      </c>
      <c r="M34" s="26">
        <v>28.558883201234192</v>
      </c>
      <c r="N34" s="26">
        <v>12.18564930930369</v>
      </c>
      <c r="O34" s="26">
        <v>49.491511498672921</v>
      </c>
      <c r="P34" s="26">
        <v>3.7387289727304469</v>
      </c>
      <c r="Q34" s="26">
        <v>14.522081057827702</v>
      </c>
      <c r="R34" s="26">
        <v>47.539441463687382</v>
      </c>
      <c r="S34" s="26">
        <v>31.764818648001626</v>
      </c>
      <c r="T34" s="26">
        <v>3.0482062919176487</v>
      </c>
    </row>
    <row r="35" spans="1:20" s="4" customFormat="1" ht="9" x14ac:dyDescent="0.2">
      <c r="A35" s="6" t="s">
        <v>17</v>
      </c>
      <c r="B35" s="24">
        <v>95718</v>
      </c>
      <c r="C35" s="24">
        <v>67848</v>
      </c>
      <c r="D35" s="24">
        <v>31885</v>
      </c>
      <c r="E35" s="24">
        <v>91117</v>
      </c>
      <c r="F35" s="24">
        <v>3416</v>
      </c>
      <c r="G35" s="24">
        <v>46760</v>
      </c>
      <c r="H35" s="24">
        <v>94423</v>
      </c>
      <c r="I35" s="24">
        <v>64332</v>
      </c>
      <c r="J35" s="24">
        <v>15657</v>
      </c>
      <c r="K35" s="14"/>
      <c r="L35" s="26">
        <v>45.601063348308507</v>
      </c>
      <c r="M35" s="26">
        <v>32.323501807977969</v>
      </c>
      <c r="N35" s="26">
        <v>15.190349828254002</v>
      </c>
      <c r="O35" s="26">
        <v>43.409098488349379</v>
      </c>
      <c r="P35" s="26">
        <v>1.6274183789655221</v>
      </c>
      <c r="Q35" s="26">
        <v>22.276956498954277</v>
      </c>
      <c r="R35" s="26">
        <v>44.984111708741658</v>
      </c>
      <c r="S35" s="26">
        <v>30.648442375764045</v>
      </c>
      <c r="T35" s="26">
        <v>6.9413903174321696</v>
      </c>
    </row>
    <row r="36" spans="1:20" s="4" customFormat="1" ht="9" x14ac:dyDescent="0.2">
      <c r="A36" s="9" t="s">
        <v>18</v>
      </c>
      <c r="B36" s="24">
        <v>9171</v>
      </c>
      <c r="C36" s="24">
        <v>5500</v>
      </c>
      <c r="D36" s="24">
        <v>2932</v>
      </c>
      <c r="E36" s="24">
        <v>8343</v>
      </c>
      <c r="F36" s="24">
        <v>168</v>
      </c>
      <c r="G36" s="24">
        <v>4200</v>
      </c>
      <c r="H36" s="24">
        <v>8410</v>
      </c>
      <c r="I36" s="24">
        <v>6133</v>
      </c>
      <c r="J36" s="24">
        <v>1513</v>
      </c>
      <c r="K36" s="14"/>
      <c r="L36" s="26">
        <v>47.510749624410714</v>
      </c>
      <c r="M36" s="26">
        <v>28.492980365746256</v>
      </c>
      <c r="N36" s="26">
        <v>15.189348805885095</v>
      </c>
      <c r="O36" s="26">
        <v>43.221260943894727</v>
      </c>
      <c r="P36" s="26">
        <v>0.87033103662643108</v>
      </c>
      <c r="Q36" s="26">
        <v>21.758275915660779</v>
      </c>
      <c r="R36" s="26">
        <v>43.568357250168368</v>
      </c>
      <c r="S36" s="26">
        <v>31.772263378749415</v>
      </c>
      <c r="T36" s="26">
        <v>7.268447348193698</v>
      </c>
    </row>
    <row r="37" spans="1:20" s="4" customFormat="1" ht="9" x14ac:dyDescent="0.2">
      <c r="A37" s="9" t="s">
        <v>19</v>
      </c>
      <c r="B37" s="24">
        <v>6014</v>
      </c>
      <c r="C37" s="24">
        <v>7141</v>
      </c>
      <c r="D37" s="24">
        <v>3989</v>
      </c>
      <c r="E37" s="24">
        <v>7908</v>
      </c>
      <c r="F37" s="24">
        <v>571</v>
      </c>
      <c r="G37" s="24">
        <v>3696</v>
      </c>
      <c r="H37" s="24">
        <v>9812</v>
      </c>
      <c r="I37" s="24">
        <v>4723</v>
      </c>
      <c r="J37" s="24">
        <v>2766</v>
      </c>
      <c r="K37" s="14"/>
      <c r="L37" s="26">
        <v>33.067575740913838</v>
      </c>
      <c r="M37" s="26">
        <v>39.264309671743554</v>
      </c>
      <c r="N37" s="26">
        <v>21.93324902402815</v>
      </c>
      <c r="O37" s="26">
        <v>43.481607741793589</v>
      </c>
      <c r="P37" s="26">
        <v>3.1396052125144331</v>
      </c>
      <c r="Q37" s="26">
        <v>20.322208170671356</v>
      </c>
      <c r="R37" s="26">
        <v>53.950624072139441</v>
      </c>
      <c r="S37" s="26">
        <v>25.969098806840051</v>
      </c>
      <c r="T37" s="26">
        <v>13.200973607597957</v>
      </c>
    </row>
    <row r="38" spans="1:20" s="4" customFormat="1" ht="9" x14ac:dyDescent="0.2">
      <c r="A38" s="9" t="s">
        <v>20</v>
      </c>
      <c r="B38" s="24">
        <v>8584</v>
      </c>
      <c r="C38" s="24">
        <v>6012</v>
      </c>
      <c r="D38" s="24">
        <v>2904</v>
      </c>
      <c r="E38" s="24">
        <v>8481</v>
      </c>
      <c r="F38" s="24">
        <v>355</v>
      </c>
      <c r="G38" s="24">
        <v>4371</v>
      </c>
      <c r="H38" s="24">
        <v>8727</v>
      </c>
      <c r="I38" s="24">
        <v>5352</v>
      </c>
      <c r="J38" s="24">
        <v>1419</v>
      </c>
      <c r="K38" s="14"/>
      <c r="L38" s="26">
        <v>43.401759530791786</v>
      </c>
      <c r="M38" s="26">
        <v>30.397411265041967</v>
      </c>
      <c r="N38" s="26">
        <v>14.68298109010011</v>
      </c>
      <c r="O38" s="26">
        <v>42.880978865406007</v>
      </c>
      <c r="P38" s="26">
        <v>1.7949236525432299</v>
      </c>
      <c r="Q38" s="26">
        <v>22.100313479623821</v>
      </c>
      <c r="R38" s="26">
        <v>44.124785114773992</v>
      </c>
      <c r="S38" s="26">
        <v>27.060370108201031</v>
      </c>
      <c r="T38" s="26">
        <v>6.694343539180073</v>
      </c>
    </row>
    <row r="39" spans="1:20" s="4" customFormat="1" ht="9" x14ac:dyDescent="0.2">
      <c r="A39" s="9" t="s">
        <v>21</v>
      </c>
      <c r="B39" s="24">
        <v>23290</v>
      </c>
      <c r="C39" s="24">
        <v>16836</v>
      </c>
      <c r="D39" s="24">
        <v>7172</v>
      </c>
      <c r="E39" s="24">
        <v>20997</v>
      </c>
      <c r="F39" s="24">
        <v>939</v>
      </c>
      <c r="G39" s="24">
        <v>12935</v>
      </c>
      <c r="H39" s="24">
        <v>21780</v>
      </c>
      <c r="I39" s="24">
        <v>18689</v>
      </c>
      <c r="J39" s="24">
        <v>2826</v>
      </c>
      <c r="K39" s="14"/>
      <c r="L39" s="26">
        <v>44.421132939156969</v>
      </c>
      <c r="M39" s="26">
        <v>32.111386610719059</v>
      </c>
      <c r="N39" s="26">
        <v>13.679191302689301</v>
      </c>
      <c r="O39" s="26">
        <v>40.047682624451646</v>
      </c>
      <c r="P39" s="26">
        <v>1.7909593744039671</v>
      </c>
      <c r="Q39" s="26">
        <v>24.670989891283615</v>
      </c>
      <c r="R39" s="26">
        <v>41.541102422277319</v>
      </c>
      <c r="S39" s="26">
        <v>35.645622735075335</v>
      </c>
      <c r="T39" s="26">
        <v>5.1143767192703056</v>
      </c>
    </row>
    <row r="40" spans="1:20" s="4" customFormat="1" ht="9" x14ac:dyDescent="0.2">
      <c r="A40" s="9" t="s">
        <v>22</v>
      </c>
      <c r="B40" s="24">
        <v>2990</v>
      </c>
      <c r="C40" s="24">
        <v>2161</v>
      </c>
      <c r="D40" s="24">
        <v>1045</v>
      </c>
      <c r="E40" s="24">
        <v>3019</v>
      </c>
      <c r="F40" s="24">
        <v>145</v>
      </c>
      <c r="G40" s="24">
        <v>1464</v>
      </c>
      <c r="H40" s="24">
        <v>3095</v>
      </c>
      <c r="I40" s="24">
        <v>2292</v>
      </c>
      <c r="J40" s="24">
        <v>475</v>
      </c>
      <c r="K40" s="14"/>
      <c r="L40" s="26">
        <v>43.893129770992367</v>
      </c>
      <c r="M40" s="26">
        <v>31.723429242513213</v>
      </c>
      <c r="N40" s="26">
        <v>15.340575455079271</v>
      </c>
      <c r="O40" s="26">
        <v>44.318849089841457</v>
      </c>
      <c r="P40" s="26">
        <v>2.1285965942454492</v>
      </c>
      <c r="Q40" s="26">
        <v>21.49148561362302</v>
      </c>
      <c r="R40" s="26">
        <v>45.434527304756308</v>
      </c>
      <c r="S40" s="26">
        <v>33.646506165590132</v>
      </c>
      <c r="T40" s="26">
        <v>6.5184575271030614</v>
      </c>
    </row>
    <row r="41" spans="1:20" s="4" customFormat="1" ht="9" x14ac:dyDescent="0.2">
      <c r="A41" s="9" t="s">
        <v>23</v>
      </c>
      <c r="B41" s="24">
        <v>45669</v>
      </c>
      <c r="C41" s="24">
        <v>30198</v>
      </c>
      <c r="D41" s="24">
        <v>13843</v>
      </c>
      <c r="E41" s="24">
        <v>42369</v>
      </c>
      <c r="F41" s="24">
        <v>1238</v>
      </c>
      <c r="G41" s="24">
        <v>20094</v>
      </c>
      <c r="H41" s="24">
        <v>42599</v>
      </c>
      <c r="I41" s="24">
        <v>27143</v>
      </c>
      <c r="J41" s="24">
        <v>6658</v>
      </c>
      <c r="K41" s="14"/>
      <c r="L41" s="26">
        <v>48.899810478301369</v>
      </c>
      <c r="M41" s="26">
        <v>32.334329125309175</v>
      </c>
      <c r="N41" s="26">
        <v>14.822310023235147</v>
      </c>
      <c r="O41" s="26">
        <v>45.36635508014519</v>
      </c>
      <c r="P41" s="26">
        <v>1.3255811463385907</v>
      </c>
      <c r="Q41" s="26">
        <v>21.515531142590984</v>
      </c>
      <c r="R41" s="26">
        <v>45.612626213956077</v>
      </c>
      <c r="S41" s="26">
        <v>29.063206021864595</v>
      </c>
      <c r="T41" s="26">
        <v>14.357634112792297</v>
      </c>
    </row>
    <row r="42" spans="1:20" s="4" customFormat="1" ht="9" x14ac:dyDescent="0.2">
      <c r="A42" s="9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26"/>
      <c r="M42" s="26"/>
      <c r="N42" s="26"/>
      <c r="O42" s="26"/>
      <c r="P42" s="26"/>
      <c r="Q42" s="26"/>
      <c r="R42" s="26"/>
      <c r="S42" s="26"/>
      <c r="T42" s="26"/>
    </row>
    <row r="43" spans="1:20" s="4" customFormat="1" ht="9" x14ac:dyDescent="0.2">
      <c r="A43" s="6" t="s">
        <v>17</v>
      </c>
      <c r="B43" s="24">
        <v>95718</v>
      </c>
      <c r="C43" s="24">
        <v>67848</v>
      </c>
      <c r="D43" s="24">
        <v>31885</v>
      </c>
      <c r="E43" s="24">
        <v>91117</v>
      </c>
      <c r="F43" s="24">
        <v>3416</v>
      </c>
      <c r="G43" s="24">
        <v>46760</v>
      </c>
      <c r="H43" s="24">
        <v>94423</v>
      </c>
      <c r="I43" s="24">
        <v>64332</v>
      </c>
      <c r="J43" s="24">
        <v>15657</v>
      </c>
      <c r="K43" s="14"/>
      <c r="L43" s="26">
        <v>45.601063348308507</v>
      </c>
      <c r="M43" s="26">
        <v>32.323501807977969</v>
      </c>
      <c r="N43" s="26">
        <v>15.190349828254002</v>
      </c>
      <c r="O43" s="26">
        <v>43.409098488349379</v>
      </c>
      <c r="P43" s="26">
        <v>1.6274183789655221</v>
      </c>
      <c r="Q43" s="26">
        <v>22.276956498954277</v>
      </c>
      <c r="R43" s="26">
        <v>44.984111708741658</v>
      </c>
      <c r="S43" s="26">
        <v>30.648442375764045</v>
      </c>
      <c r="T43" s="26">
        <v>6.9413903174321696</v>
      </c>
    </row>
    <row r="44" spans="1:20" s="4" customFormat="1" ht="9" x14ac:dyDescent="0.2">
      <c r="A44" s="9" t="s">
        <v>24</v>
      </c>
      <c r="B44" s="24">
        <v>62242</v>
      </c>
      <c r="C44" s="24">
        <v>42787</v>
      </c>
      <c r="D44" s="24">
        <v>18679</v>
      </c>
      <c r="E44" s="24">
        <v>51989</v>
      </c>
      <c r="F44" s="24">
        <v>1875</v>
      </c>
      <c r="G44" s="24">
        <v>28655</v>
      </c>
      <c r="H44" s="24">
        <v>56776</v>
      </c>
      <c r="I44" s="24">
        <v>39126</v>
      </c>
      <c r="J44" s="24">
        <v>9044</v>
      </c>
      <c r="K44" s="14"/>
      <c r="L44" s="26">
        <v>48.898176590278815</v>
      </c>
      <c r="M44" s="26">
        <v>33.614059345269425</v>
      </c>
      <c r="N44" s="26">
        <v>14.674480905655635</v>
      </c>
      <c r="O44" s="26">
        <v>40.843277895183398</v>
      </c>
      <c r="P44" s="26">
        <v>1.4730259488251145</v>
      </c>
      <c r="Q44" s="26">
        <v>22.511764567244615</v>
      </c>
      <c r="R44" s="26">
        <v>44.604011344263839</v>
      </c>
      <c r="S44" s="26">
        <v>30.73792707932343</v>
      </c>
      <c r="T44" s="26">
        <v>6.6337570507507353</v>
      </c>
    </row>
    <row r="45" spans="1:20" s="4" customFormat="1" ht="9" x14ac:dyDescent="0.2">
      <c r="A45" s="10" t="s">
        <v>25</v>
      </c>
      <c r="B45" s="24">
        <v>9380</v>
      </c>
      <c r="C45" s="24">
        <v>9305</v>
      </c>
      <c r="D45" s="24">
        <v>4212</v>
      </c>
      <c r="E45" s="24">
        <v>11737</v>
      </c>
      <c r="F45" s="24">
        <v>484</v>
      </c>
      <c r="G45" s="24">
        <v>6979</v>
      </c>
      <c r="H45" s="24">
        <v>9916</v>
      </c>
      <c r="I45" s="24">
        <v>9754</v>
      </c>
      <c r="J45" s="24">
        <v>2020</v>
      </c>
      <c r="K45" s="14"/>
      <c r="L45" s="26">
        <v>36.258214147661384</v>
      </c>
      <c r="M45" s="26">
        <v>35.968303053730189</v>
      </c>
      <c r="N45" s="26">
        <v>16.281407035175878</v>
      </c>
      <c r="O45" s="26">
        <v>45.36915345960572</v>
      </c>
      <c r="P45" s="26">
        <v>1.8708929261693079</v>
      </c>
      <c r="Q45" s="26">
        <v>26.977193660610748</v>
      </c>
      <c r="R45" s="26">
        <v>38.33011209895632</v>
      </c>
      <c r="S45" s="26">
        <v>37.703904136064942</v>
      </c>
      <c r="T45" s="26">
        <v>7.2427393330942991</v>
      </c>
    </row>
    <row r="46" spans="1:20" s="4" customFormat="1" ht="9" x14ac:dyDescent="0.2">
      <c r="A46" s="11" t="s">
        <v>26</v>
      </c>
      <c r="B46" s="24">
        <v>14602</v>
      </c>
      <c r="C46" s="24">
        <v>9686</v>
      </c>
      <c r="D46" s="24">
        <v>5731</v>
      </c>
      <c r="E46" s="24">
        <v>17362</v>
      </c>
      <c r="F46" s="24">
        <v>586</v>
      </c>
      <c r="G46" s="24">
        <v>8158</v>
      </c>
      <c r="H46" s="24">
        <v>16824</v>
      </c>
      <c r="I46" s="24">
        <v>10706</v>
      </c>
      <c r="J46" s="24">
        <v>3252</v>
      </c>
      <c r="K46" s="14"/>
      <c r="L46" s="26">
        <v>41.005335579893284</v>
      </c>
      <c r="M46" s="26">
        <v>27.200224655995509</v>
      </c>
      <c r="N46" s="26">
        <v>16.093793878124121</v>
      </c>
      <c r="O46" s="26">
        <v>48.755967424880652</v>
      </c>
      <c r="P46" s="26">
        <v>1.6456051670878966</v>
      </c>
      <c r="Q46" s="26">
        <v>22.909295141814098</v>
      </c>
      <c r="R46" s="26">
        <v>47.245155855096883</v>
      </c>
      <c r="S46" s="26">
        <v>30.06458859870823</v>
      </c>
      <c r="T46" s="26">
        <v>8.3680716381040607</v>
      </c>
    </row>
    <row r="47" spans="1:20" s="4" customFormat="1" ht="9" x14ac:dyDescent="0.2">
      <c r="A47" s="9" t="s">
        <v>27</v>
      </c>
      <c r="B47" s="24">
        <v>9493</v>
      </c>
      <c r="C47" s="24">
        <v>6071</v>
      </c>
      <c r="D47" s="24">
        <v>3264</v>
      </c>
      <c r="E47" s="24">
        <v>10027</v>
      </c>
      <c r="F47" s="24">
        <v>471</v>
      </c>
      <c r="G47" s="24">
        <v>2967</v>
      </c>
      <c r="H47" s="24">
        <v>10906</v>
      </c>
      <c r="I47" s="24">
        <v>4746</v>
      </c>
      <c r="J47" s="24">
        <v>1340</v>
      </c>
      <c r="K47" s="14"/>
      <c r="L47" s="26">
        <v>44.913890991672972</v>
      </c>
      <c r="M47" s="26">
        <v>28.723504920514763</v>
      </c>
      <c r="N47" s="26">
        <v>15.442846328538987</v>
      </c>
      <c r="O47" s="26">
        <v>47.440386071158215</v>
      </c>
      <c r="P47" s="26">
        <v>2.2284254352763058</v>
      </c>
      <c r="Q47" s="26">
        <v>14.037660862982589</v>
      </c>
      <c r="R47" s="26">
        <v>51.599167297501893</v>
      </c>
      <c r="S47" s="26">
        <v>22.454579863739589</v>
      </c>
      <c r="T47" s="26">
        <v>5.96191493148247</v>
      </c>
    </row>
    <row r="48" spans="1:20" s="4" customFormat="1" ht="9" x14ac:dyDescent="0.2">
      <c r="A48" s="9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26"/>
      <c r="M48" s="26"/>
      <c r="N48" s="26"/>
      <c r="O48" s="26"/>
      <c r="P48" s="26"/>
      <c r="Q48" s="26"/>
      <c r="R48" s="26"/>
      <c r="S48" s="26"/>
      <c r="T48" s="26"/>
    </row>
    <row r="49" spans="1:20" s="4" customFormat="1" ht="9" x14ac:dyDescent="0.2">
      <c r="A49" s="6" t="s">
        <v>28</v>
      </c>
      <c r="B49" s="24">
        <v>471541</v>
      </c>
      <c r="C49" s="24">
        <v>223692</v>
      </c>
      <c r="D49" s="24">
        <v>118903</v>
      </c>
      <c r="E49" s="24">
        <v>369432</v>
      </c>
      <c r="F49" s="24">
        <v>30960</v>
      </c>
      <c r="G49" s="24">
        <v>88925</v>
      </c>
      <c r="H49" s="24">
        <v>396667</v>
      </c>
      <c r="I49" s="24">
        <v>189816</v>
      </c>
      <c r="J49" s="24">
        <v>16681</v>
      </c>
      <c r="K49" s="14"/>
      <c r="L49" s="26">
        <v>60.491898125876354</v>
      </c>
      <c r="M49" s="26">
        <v>28.696452006450198</v>
      </c>
      <c r="N49" s="26">
        <v>15.25353715342054</v>
      </c>
      <c r="O49" s="26">
        <v>47.392788555902357</v>
      </c>
      <c r="P49" s="26">
        <v>3.9717207326131385</v>
      </c>
      <c r="Q49" s="26">
        <v>11.407792834225559</v>
      </c>
      <c r="R49" s="26">
        <v>50.886645602178803</v>
      </c>
      <c r="S49" s="26">
        <v>24.350650600183961</v>
      </c>
      <c r="T49" s="26">
        <v>2.0950976648848521</v>
      </c>
    </row>
    <row r="50" spans="1:20" s="4" customFormat="1" ht="9" x14ac:dyDescent="0.2">
      <c r="A50" s="6" t="s">
        <v>29</v>
      </c>
      <c r="B50" s="24">
        <v>730760</v>
      </c>
      <c r="C50" s="24">
        <v>469855</v>
      </c>
      <c r="D50" s="24">
        <v>179958</v>
      </c>
      <c r="E50" s="24">
        <v>805996</v>
      </c>
      <c r="F50" s="24">
        <v>54368</v>
      </c>
      <c r="G50" s="24">
        <v>275999</v>
      </c>
      <c r="H50" s="24">
        <v>739299</v>
      </c>
      <c r="I50" s="24">
        <v>570452</v>
      </c>
      <c r="J50" s="24">
        <v>67858</v>
      </c>
      <c r="K50" s="14"/>
      <c r="L50" s="26">
        <v>45.072500507309258</v>
      </c>
      <c r="M50" s="26">
        <v>28.980157268955324</v>
      </c>
      <c r="N50" s="26">
        <v>11.099618269054629</v>
      </c>
      <c r="O50" s="26">
        <v>49.712977063453437</v>
      </c>
      <c r="P50" s="26">
        <v>3.3533604844017053</v>
      </c>
      <c r="Q50" s="26">
        <v>17.023325123866726</v>
      </c>
      <c r="R50" s="26">
        <v>45.599176956255448</v>
      </c>
      <c r="S50" s="26">
        <v>35.184873363889082</v>
      </c>
      <c r="T50" s="26">
        <v>4.0172701531000374</v>
      </c>
    </row>
    <row r="51" spans="1:20" s="4" customFormat="1" ht="9" x14ac:dyDescent="0.2">
      <c r="A51" s="6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26"/>
      <c r="M51" s="26"/>
      <c r="N51" s="26"/>
      <c r="O51" s="26"/>
      <c r="P51" s="26"/>
      <c r="Q51" s="26"/>
      <c r="R51" s="26"/>
      <c r="S51" s="26"/>
      <c r="T51" s="26"/>
    </row>
    <row r="52" spans="1:20" s="4" customFormat="1" ht="9" x14ac:dyDescent="0.2">
      <c r="A52" s="6" t="s">
        <v>30</v>
      </c>
      <c r="B52" s="24">
        <v>304694</v>
      </c>
      <c r="C52" s="24">
        <v>189242</v>
      </c>
      <c r="D52" s="24">
        <v>73047</v>
      </c>
      <c r="E52" s="24">
        <v>318581</v>
      </c>
      <c r="F52" s="24">
        <v>24579</v>
      </c>
      <c r="G52" s="24">
        <v>107002</v>
      </c>
      <c r="H52" s="24">
        <v>306503</v>
      </c>
      <c r="I52" s="24">
        <v>207401</v>
      </c>
      <c r="J52" s="24">
        <v>21782</v>
      </c>
      <c r="K52" s="14"/>
      <c r="L52" s="26">
        <v>47.886478365006816</v>
      </c>
      <c r="M52" s="26">
        <v>29.741750539067464</v>
      </c>
      <c r="N52" s="26">
        <v>11.480250957119777</v>
      </c>
      <c r="O52" s="26">
        <v>50.068994348435602</v>
      </c>
      <c r="P52" s="26">
        <v>3.8628976997692854</v>
      </c>
      <c r="Q52" s="26">
        <v>16.816704490447663</v>
      </c>
      <c r="R52" s="26">
        <v>48.170785372569483</v>
      </c>
      <c r="S52" s="26">
        <v>32.595664828912874</v>
      </c>
      <c r="T52" s="26">
        <v>3.3100023401908012</v>
      </c>
    </row>
    <row r="53" spans="1:20" s="4" customFormat="1" ht="9" x14ac:dyDescent="0.2">
      <c r="A53" s="6" t="s">
        <v>31</v>
      </c>
      <c r="B53" s="24">
        <v>221930</v>
      </c>
      <c r="C53" s="24">
        <v>150451</v>
      </c>
      <c r="D53" s="24">
        <v>55097</v>
      </c>
      <c r="E53" s="24">
        <v>212648</v>
      </c>
      <c r="F53" s="24">
        <v>14339</v>
      </c>
      <c r="G53" s="24">
        <v>72709</v>
      </c>
      <c r="H53" s="24">
        <v>226263</v>
      </c>
      <c r="I53" s="24">
        <v>144316</v>
      </c>
      <c r="J53" s="24">
        <v>19315</v>
      </c>
      <c r="K53" s="14"/>
      <c r="L53" s="26">
        <v>47.88526351675003</v>
      </c>
      <c r="M53" s="26">
        <v>32.462424103810022</v>
      </c>
      <c r="N53" s="26">
        <v>11.888137538784193</v>
      </c>
      <c r="O53" s="26">
        <v>45.882510324471049</v>
      </c>
      <c r="P53" s="26">
        <v>3.0938890351312516</v>
      </c>
      <c r="Q53" s="26">
        <v>15.688233339518668</v>
      </c>
      <c r="R53" s="26">
        <v>48.820183747534855</v>
      </c>
      <c r="S53" s="26">
        <v>31.138690982216449</v>
      </c>
      <c r="T53" s="26">
        <v>4.0008119690871773</v>
      </c>
    </row>
    <row r="54" spans="1:20" s="4" customFormat="1" ht="9" x14ac:dyDescent="0.2">
      <c r="A54" s="6" t="s">
        <v>0</v>
      </c>
      <c r="B54" s="24">
        <v>233989</v>
      </c>
      <c r="C54" s="24">
        <v>136121</v>
      </c>
      <c r="D54" s="24">
        <v>55471</v>
      </c>
      <c r="E54" s="24">
        <v>233574</v>
      </c>
      <c r="F54" s="24">
        <v>21373</v>
      </c>
      <c r="G54" s="24">
        <v>74232</v>
      </c>
      <c r="H54" s="24">
        <v>209387</v>
      </c>
      <c r="I54" s="24">
        <v>140504</v>
      </c>
      <c r="J54" s="24">
        <v>20720</v>
      </c>
      <c r="K54" s="14"/>
      <c r="L54" s="26">
        <v>50.509108256468814</v>
      </c>
      <c r="M54" s="26">
        <v>29.383220258126631</v>
      </c>
      <c r="N54" s="26">
        <v>11.97402759999223</v>
      </c>
      <c r="O54" s="26">
        <v>50.41952592598988</v>
      </c>
      <c r="P54" s="26">
        <v>4.61359795018359</v>
      </c>
      <c r="Q54" s="26">
        <v>16.023796520751802</v>
      </c>
      <c r="R54" s="26">
        <v>45.198495016847957</v>
      </c>
      <c r="S54" s="26">
        <v>30.329339184606518</v>
      </c>
      <c r="T54" s="26">
        <v>4.2811597975953601</v>
      </c>
    </row>
    <row r="55" spans="1:20" s="4" customFormat="1" ht="9" x14ac:dyDescent="0.2">
      <c r="A55" s="6" t="s">
        <v>1</v>
      </c>
      <c r="B55" s="24">
        <v>293171</v>
      </c>
      <c r="C55" s="24">
        <v>142586</v>
      </c>
      <c r="D55" s="24">
        <v>80471</v>
      </c>
      <c r="E55" s="24">
        <v>286607</v>
      </c>
      <c r="F55" s="24">
        <v>15730</v>
      </c>
      <c r="G55" s="24">
        <v>73276</v>
      </c>
      <c r="H55" s="24">
        <v>267502</v>
      </c>
      <c r="I55" s="24">
        <v>189238</v>
      </c>
      <c r="J55" s="24">
        <v>14437</v>
      </c>
      <c r="K55" s="14"/>
      <c r="L55" s="26">
        <v>50.933909668497243</v>
      </c>
      <c r="M55" s="26">
        <v>24.772103802873914</v>
      </c>
      <c r="N55" s="26">
        <v>13.980586909802273</v>
      </c>
      <c r="O55" s="26">
        <v>49.793516576874893</v>
      </c>
      <c r="P55" s="26">
        <v>2.7328432862918288</v>
      </c>
      <c r="Q55" s="26">
        <v>12.730567364673876</v>
      </c>
      <c r="R55" s="26">
        <v>46.474319438629166</v>
      </c>
      <c r="S55" s="26">
        <v>32.877164514386081</v>
      </c>
      <c r="T55" s="26">
        <v>2.4468330316527354</v>
      </c>
    </row>
    <row r="56" spans="1:20" s="4" customFormat="1" ht="9" x14ac:dyDescent="0.2">
      <c r="A56" s="6" t="s">
        <v>2</v>
      </c>
      <c r="B56" s="24">
        <v>148518</v>
      </c>
      <c r="C56" s="24">
        <v>75147</v>
      </c>
      <c r="D56" s="24">
        <v>34774</v>
      </c>
      <c r="E56" s="24">
        <v>124018</v>
      </c>
      <c r="F56" s="24">
        <v>9306</v>
      </c>
      <c r="G56" s="24">
        <v>37705</v>
      </c>
      <c r="H56" s="24">
        <v>126311</v>
      </c>
      <c r="I56" s="24">
        <v>78810</v>
      </c>
      <c r="J56" s="24">
        <v>8285</v>
      </c>
      <c r="K56" s="14"/>
      <c r="L56" s="26">
        <v>56.640428355681664</v>
      </c>
      <c r="M56" s="26">
        <v>28.658871447531002</v>
      </c>
      <c r="N56" s="26">
        <v>13.261788171403291</v>
      </c>
      <c r="O56" s="26">
        <v>47.29684377526582</v>
      </c>
      <c r="P56" s="26">
        <v>3.5490366573612193</v>
      </c>
      <c r="Q56" s="26">
        <v>14.379585983860387</v>
      </c>
      <c r="R56" s="26">
        <v>48.171327017832901</v>
      </c>
      <c r="S56" s="26">
        <v>30.055832685002976</v>
      </c>
      <c r="T56" s="26">
        <v>3.0628805495070184</v>
      </c>
    </row>
    <row r="57" spans="1:20" s="4" customFormat="1" ht="9" x14ac:dyDescent="0.2">
      <c r="A57" s="12" t="s">
        <v>32</v>
      </c>
      <c r="B57" s="25">
        <f t="shared" ref="B57:J57" si="1">SUM(B52:B56)</f>
        <v>1202302</v>
      </c>
      <c r="C57" s="25">
        <f t="shared" si="1"/>
        <v>693547</v>
      </c>
      <c r="D57" s="25">
        <f t="shared" si="1"/>
        <v>298860</v>
      </c>
      <c r="E57" s="25">
        <f t="shared" si="1"/>
        <v>1175428</v>
      </c>
      <c r="F57" s="25">
        <f t="shared" si="1"/>
        <v>85327</v>
      </c>
      <c r="G57" s="25">
        <f t="shared" si="1"/>
        <v>364924</v>
      </c>
      <c r="H57" s="25">
        <f t="shared" si="1"/>
        <v>1135966</v>
      </c>
      <c r="I57" s="25">
        <f t="shared" si="1"/>
        <v>760269</v>
      </c>
      <c r="J57" s="25">
        <f t="shared" si="1"/>
        <v>84539</v>
      </c>
      <c r="K57" s="14"/>
      <c r="L57" s="27">
        <v>50.079014999104466</v>
      </c>
      <c r="M57" s="27">
        <v>28.888041952507692</v>
      </c>
      <c r="N57" s="27">
        <v>12.448298699189024</v>
      </c>
      <c r="O57" s="27">
        <v>48.959642787225974</v>
      </c>
      <c r="P57" s="27">
        <v>3.5540921605624769</v>
      </c>
      <c r="Q57" s="27">
        <v>15.200036654295843</v>
      </c>
      <c r="R57" s="27">
        <v>47.315947534373812</v>
      </c>
      <c r="S57" s="27">
        <v>31.667187324278057</v>
      </c>
      <c r="T57" s="27">
        <v>3.4014941161180987</v>
      </c>
    </row>
    <row r="58" spans="1:20" s="4" customFormat="1" ht="9" x14ac:dyDescent="0.2">
      <c r="A58" s="13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</row>
    <row r="59" spans="1:20" s="4" customFormat="1" ht="9" x14ac:dyDescent="0.2">
      <c r="A59" s="13"/>
      <c r="B59" s="29" t="s">
        <v>34</v>
      </c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</row>
    <row r="60" spans="1:20" s="4" customFormat="1" ht="9" x14ac:dyDescent="0.2">
      <c r="A60" s="13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</row>
    <row r="61" spans="1:20" s="4" customFormat="1" ht="9" x14ac:dyDescent="0.2">
      <c r="A61" s="6" t="s">
        <v>16</v>
      </c>
      <c r="B61" s="8">
        <v>2443890</v>
      </c>
      <c r="C61" s="8">
        <v>1416485</v>
      </c>
      <c r="D61" s="8">
        <v>614398</v>
      </c>
      <c r="E61" s="8">
        <v>2175363</v>
      </c>
      <c r="F61" s="8">
        <v>172126</v>
      </c>
      <c r="G61" s="8">
        <v>664325</v>
      </c>
      <c r="H61" s="8">
        <v>2068570</v>
      </c>
      <c r="I61" s="8">
        <v>1406728</v>
      </c>
      <c r="J61" s="8">
        <v>129574</v>
      </c>
      <c r="K61" s="15"/>
      <c r="L61" s="26">
        <v>53.988622114770315</v>
      </c>
      <c r="M61" s="26">
        <v>31.291945789802494</v>
      </c>
      <c r="N61" s="26">
        <v>13.572829157642385</v>
      </c>
      <c r="O61" s="26">
        <v>48.056520943844887</v>
      </c>
      <c r="P61" s="26">
        <v>3.8024811141773784</v>
      </c>
      <c r="Q61" s="26">
        <v>14.675779755387838</v>
      </c>
      <c r="R61" s="26">
        <v>45.697328459116584</v>
      </c>
      <c r="S61" s="26">
        <v>31.076401315225567</v>
      </c>
      <c r="T61" s="26">
        <v>2.782797315436242</v>
      </c>
    </row>
    <row r="62" spans="1:20" s="4" customFormat="1" ht="9" x14ac:dyDescent="0.2">
      <c r="A62" s="6" t="s">
        <v>17</v>
      </c>
      <c r="B62" s="8">
        <v>206714</v>
      </c>
      <c r="C62" s="8">
        <v>157363</v>
      </c>
      <c r="D62" s="8">
        <v>72617</v>
      </c>
      <c r="E62" s="8">
        <v>201650</v>
      </c>
      <c r="F62" s="8">
        <v>9387</v>
      </c>
      <c r="G62" s="8">
        <v>97473</v>
      </c>
      <c r="H62" s="8">
        <v>191516</v>
      </c>
      <c r="I62" s="8">
        <v>129455</v>
      </c>
      <c r="J62" s="8">
        <v>31954</v>
      </c>
      <c r="K62" s="15"/>
      <c r="L62" s="26">
        <v>45.746950409857831</v>
      </c>
      <c r="M62" s="26">
        <v>34.825301418125811</v>
      </c>
      <c r="N62" s="26">
        <v>16.070543349326346</v>
      </c>
      <c r="O62" s="26">
        <v>44.626259228440418</v>
      </c>
      <c r="P62" s="26">
        <v>2.077394968397571</v>
      </c>
      <c r="Q62" s="26">
        <v>21.571313492555284</v>
      </c>
      <c r="R62" s="26">
        <v>42.383549032452244</v>
      </c>
      <c r="S62" s="26">
        <v>28.649106810898857</v>
      </c>
      <c r="T62" s="26">
        <v>6.6045496447011063</v>
      </c>
    </row>
    <row r="63" spans="1:20" s="4" customFormat="1" ht="9" x14ac:dyDescent="0.2">
      <c r="A63" s="9" t="s">
        <v>18</v>
      </c>
      <c r="B63" s="8">
        <v>19004</v>
      </c>
      <c r="C63" s="8">
        <v>12634</v>
      </c>
      <c r="D63" s="8">
        <v>6447</v>
      </c>
      <c r="E63" s="8">
        <v>18101</v>
      </c>
      <c r="F63" s="8">
        <v>486</v>
      </c>
      <c r="G63" s="8">
        <v>8201</v>
      </c>
      <c r="H63" s="8">
        <v>16072</v>
      </c>
      <c r="I63" s="8">
        <v>12924</v>
      </c>
      <c r="J63" s="8">
        <v>3033</v>
      </c>
      <c r="K63" s="17"/>
      <c r="L63" s="26">
        <v>46.01007166376138</v>
      </c>
      <c r="M63" s="26">
        <v>30.587836529149719</v>
      </c>
      <c r="N63" s="26">
        <v>15.608657757117955</v>
      </c>
      <c r="O63" s="26">
        <v>43.823842727096654</v>
      </c>
      <c r="P63" s="26">
        <v>1.1766414875072633</v>
      </c>
      <c r="Q63" s="26">
        <v>19.855219833430176</v>
      </c>
      <c r="R63" s="26">
        <v>38.9114855704048</v>
      </c>
      <c r="S63" s="26">
        <v>31.289947704822779</v>
      </c>
      <c r="T63" s="26">
        <v>6.8407876040327498</v>
      </c>
    </row>
    <row r="64" spans="1:20" s="4" customFormat="1" ht="9" x14ac:dyDescent="0.2">
      <c r="A64" s="9" t="s">
        <v>19</v>
      </c>
      <c r="B64" s="8">
        <v>14348</v>
      </c>
      <c r="C64" s="8">
        <v>15928</v>
      </c>
      <c r="D64" s="8">
        <v>7938</v>
      </c>
      <c r="E64" s="8">
        <v>16460</v>
      </c>
      <c r="F64" s="8">
        <v>1070</v>
      </c>
      <c r="G64" s="8">
        <v>8299</v>
      </c>
      <c r="H64" s="8">
        <v>19320</v>
      </c>
      <c r="I64" s="8">
        <v>9679</v>
      </c>
      <c r="J64" s="8">
        <v>6188</v>
      </c>
      <c r="K64" s="17"/>
      <c r="L64" s="26">
        <v>37.337358176329758</v>
      </c>
      <c r="M64" s="26">
        <v>41.448943478713439</v>
      </c>
      <c r="N64" s="26">
        <v>20.656812740709899</v>
      </c>
      <c r="O64" s="26">
        <v>42.833350681794528</v>
      </c>
      <c r="P64" s="26">
        <v>2.7844280212345165</v>
      </c>
      <c r="Q64" s="26">
        <v>21.596231914229207</v>
      </c>
      <c r="R64" s="26">
        <v>50.275840532944727</v>
      </c>
      <c r="S64" s="26">
        <v>25.187363380868117</v>
      </c>
      <c r="T64" s="26">
        <v>13.869463869463869</v>
      </c>
    </row>
    <row r="65" spans="1:20" s="4" customFormat="1" ht="9" x14ac:dyDescent="0.2">
      <c r="A65" s="9" t="s">
        <v>20</v>
      </c>
      <c r="B65" s="8">
        <v>17676</v>
      </c>
      <c r="C65" s="8">
        <v>12608</v>
      </c>
      <c r="D65" s="8">
        <v>5992</v>
      </c>
      <c r="E65" s="8">
        <v>17391</v>
      </c>
      <c r="F65" s="8">
        <v>676</v>
      </c>
      <c r="G65" s="8">
        <v>8340</v>
      </c>
      <c r="H65" s="8">
        <v>16393</v>
      </c>
      <c r="I65" s="8">
        <v>10824</v>
      </c>
      <c r="J65" s="8">
        <v>2446</v>
      </c>
      <c r="K65" s="17"/>
      <c r="L65" s="26">
        <v>44.132627584140614</v>
      </c>
      <c r="M65" s="26">
        <v>31.479077199640464</v>
      </c>
      <c r="N65" s="26">
        <v>14.960551283331668</v>
      </c>
      <c r="O65" s="26">
        <v>43.421052631578952</v>
      </c>
      <c r="P65" s="26">
        <v>1.6878058523918906</v>
      </c>
      <c r="Q65" s="26">
        <v>20.822930190752022</v>
      </c>
      <c r="R65" s="26">
        <v>40.929291920503346</v>
      </c>
      <c r="S65" s="26">
        <v>27.024867672026364</v>
      </c>
      <c r="T65" s="26">
        <v>5.7555649677631893</v>
      </c>
    </row>
    <row r="66" spans="1:20" s="4" customFormat="1" ht="9" x14ac:dyDescent="0.2">
      <c r="A66" s="9" t="s">
        <v>21</v>
      </c>
      <c r="B66" s="8">
        <v>50300</v>
      </c>
      <c r="C66" s="8">
        <v>36946</v>
      </c>
      <c r="D66" s="8">
        <v>15087</v>
      </c>
      <c r="E66" s="8">
        <v>44693</v>
      </c>
      <c r="F66" s="8">
        <v>2437</v>
      </c>
      <c r="G66" s="8">
        <v>24607</v>
      </c>
      <c r="H66" s="8">
        <v>43973</v>
      </c>
      <c r="I66" s="8">
        <v>35854</v>
      </c>
      <c r="J66" s="8">
        <v>5892</v>
      </c>
      <c r="K66" s="17"/>
      <c r="L66" s="26">
        <v>46.954492415402562</v>
      </c>
      <c r="M66" s="26">
        <v>34.488681446907819</v>
      </c>
      <c r="N66" s="26">
        <v>14.083547257876313</v>
      </c>
      <c r="O66" s="26">
        <v>41.72042007001167</v>
      </c>
      <c r="P66" s="26">
        <v>2.2749124854142355</v>
      </c>
      <c r="Q66" s="26">
        <v>22.97036172695449</v>
      </c>
      <c r="R66" s="26">
        <v>41.048308051341891</v>
      </c>
      <c r="S66" s="26">
        <v>33.469311551925315</v>
      </c>
      <c r="T66" s="26">
        <v>5.2133749789854624</v>
      </c>
    </row>
    <row r="67" spans="1:20" s="4" customFormat="1" ht="9" x14ac:dyDescent="0.2">
      <c r="A67" s="9" t="s">
        <v>22</v>
      </c>
      <c r="B67" s="8">
        <v>6758</v>
      </c>
      <c r="C67" s="8">
        <v>5479</v>
      </c>
      <c r="D67" s="8">
        <v>2434</v>
      </c>
      <c r="E67" s="8">
        <v>7529</v>
      </c>
      <c r="F67" s="8">
        <v>375</v>
      </c>
      <c r="G67" s="8">
        <v>3552</v>
      </c>
      <c r="H67" s="8">
        <v>6516</v>
      </c>
      <c r="I67" s="8">
        <v>4863</v>
      </c>
      <c r="J67" s="8">
        <v>882</v>
      </c>
      <c r="K67" s="17"/>
      <c r="L67" s="26">
        <v>43.908777857189271</v>
      </c>
      <c r="M67" s="26">
        <v>35.598726528490673</v>
      </c>
      <c r="N67" s="26">
        <v>15.814437008641413</v>
      </c>
      <c r="O67" s="26">
        <v>48.918198947436814</v>
      </c>
      <c r="P67" s="26">
        <v>2.4364888571242931</v>
      </c>
      <c r="Q67" s="26">
        <v>23.078422454681309</v>
      </c>
      <c r="R67" s="26">
        <v>42.336430381391722</v>
      </c>
      <c r="S67" s="26">
        <v>31.596387499187838</v>
      </c>
      <c r="T67" s="26">
        <v>5.4200208935045779</v>
      </c>
    </row>
    <row r="68" spans="1:20" s="4" customFormat="1" ht="9" x14ac:dyDescent="0.2">
      <c r="A68" s="9" t="s">
        <v>23</v>
      </c>
      <c r="B68" s="8">
        <v>98628</v>
      </c>
      <c r="C68" s="8">
        <v>73768</v>
      </c>
      <c r="D68" s="8">
        <v>34719</v>
      </c>
      <c r="E68" s="8">
        <v>97476</v>
      </c>
      <c r="F68" s="8">
        <v>4343</v>
      </c>
      <c r="G68" s="8">
        <v>44474</v>
      </c>
      <c r="H68" s="8">
        <v>89242</v>
      </c>
      <c r="I68" s="8">
        <v>55311</v>
      </c>
      <c r="J68" s="8">
        <v>13513</v>
      </c>
      <c r="K68" s="17"/>
      <c r="L68" s="26">
        <v>47.063426924471763</v>
      </c>
      <c r="M68" s="26">
        <v>35.200702410719401</v>
      </c>
      <c r="N68" s="26">
        <v>16.567253917657613</v>
      </c>
      <c r="O68" s="26">
        <v>46.513714187551294</v>
      </c>
      <c r="P68" s="26">
        <v>2.0723979309423375</v>
      </c>
      <c r="Q68" s="26">
        <v>21.222156477257546</v>
      </c>
      <c r="R68" s="26">
        <v>42.584604225916664</v>
      </c>
      <c r="S68" s="26">
        <v>26.393369090110895</v>
      </c>
      <c r="T68" s="26">
        <v>6.0575496353277121</v>
      </c>
    </row>
    <row r="69" spans="1:20" s="4" customFormat="1" ht="9" x14ac:dyDescent="0.2">
      <c r="A69" s="9"/>
      <c r="B69" s="16"/>
      <c r="C69" s="16"/>
      <c r="D69" s="16"/>
      <c r="E69" s="16"/>
      <c r="F69" s="16"/>
      <c r="G69" s="16"/>
      <c r="H69" s="16"/>
      <c r="I69" s="16"/>
      <c r="J69" s="16"/>
      <c r="K69" s="17"/>
      <c r="L69" s="26"/>
      <c r="M69" s="26"/>
      <c r="N69" s="26"/>
      <c r="O69" s="26"/>
      <c r="P69" s="26"/>
      <c r="Q69" s="26"/>
      <c r="R69" s="26"/>
      <c r="S69" s="26"/>
      <c r="T69" s="26"/>
    </row>
    <row r="70" spans="1:20" s="4" customFormat="1" ht="9" x14ac:dyDescent="0.2">
      <c r="A70" s="6" t="s">
        <v>17</v>
      </c>
      <c r="B70" s="8">
        <v>206714</v>
      </c>
      <c r="C70" s="8">
        <v>157363</v>
      </c>
      <c r="D70" s="8">
        <v>72617</v>
      </c>
      <c r="E70" s="8">
        <v>201650</v>
      </c>
      <c r="F70" s="8">
        <v>9387</v>
      </c>
      <c r="G70" s="8">
        <v>97473</v>
      </c>
      <c r="H70" s="8">
        <v>191516</v>
      </c>
      <c r="I70" s="8">
        <v>129455</v>
      </c>
      <c r="J70" s="8">
        <v>31954</v>
      </c>
      <c r="K70" s="15"/>
      <c r="L70" s="26">
        <v>45.746950409857831</v>
      </c>
      <c r="M70" s="26">
        <v>34.825301418125811</v>
      </c>
      <c r="N70" s="26">
        <v>16.070543349326346</v>
      </c>
      <c r="O70" s="26">
        <v>44.626259228440418</v>
      </c>
      <c r="P70" s="26">
        <v>2.077394968397571</v>
      </c>
      <c r="Q70" s="26">
        <v>21.571313492555284</v>
      </c>
      <c r="R70" s="26">
        <v>42.383549032452244</v>
      </c>
      <c r="S70" s="26">
        <v>28.649106810898857</v>
      </c>
      <c r="T70" s="26">
        <v>6.6045496447011063</v>
      </c>
    </row>
    <row r="71" spans="1:20" s="4" customFormat="1" ht="9" x14ac:dyDescent="0.2">
      <c r="A71" s="9" t="s">
        <v>24</v>
      </c>
      <c r="B71" s="8">
        <v>135578</v>
      </c>
      <c r="C71" s="8">
        <v>96718</v>
      </c>
      <c r="D71" s="16">
        <v>40719</v>
      </c>
      <c r="E71" s="8">
        <v>113244</v>
      </c>
      <c r="F71" s="8">
        <v>5101</v>
      </c>
      <c r="G71" s="8">
        <v>57915</v>
      </c>
      <c r="H71" s="8">
        <v>113209</v>
      </c>
      <c r="I71" s="8">
        <v>78436</v>
      </c>
      <c r="J71" s="8">
        <v>18688</v>
      </c>
      <c r="K71" s="17"/>
      <c r="L71" s="26">
        <v>50.341045377414886</v>
      </c>
      <c r="M71" s="26">
        <v>35.912059676443178</v>
      </c>
      <c r="N71" s="26">
        <v>15.119245207356332</v>
      </c>
      <c r="O71" s="26">
        <v>42.048277321689149</v>
      </c>
      <c r="P71" s="26">
        <v>1.8940364400580723</v>
      </c>
      <c r="Q71" s="26">
        <v>21.5042384681363</v>
      </c>
      <c r="R71" s="26">
        <v>42.035281580579166</v>
      </c>
      <c r="S71" s="26">
        <v>29.12382713436482</v>
      </c>
      <c r="T71" s="26">
        <v>6.4887311766727889</v>
      </c>
    </row>
    <row r="72" spans="1:20" s="4" customFormat="1" ht="9" x14ac:dyDescent="0.2">
      <c r="A72" s="10" t="s">
        <v>25</v>
      </c>
      <c r="B72" s="8">
        <v>19413</v>
      </c>
      <c r="C72" s="8">
        <v>18172</v>
      </c>
      <c r="D72" s="16">
        <v>9290</v>
      </c>
      <c r="E72" s="8">
        <v>24109</v>
      </c>
      <c r="F72" s="8">
        <v>1058</v>
      </c>
      <c r="G72" s="8">
        <v>13805</v>
      </c>
      <c r="H72" s="8">
        <v>20569</v>
      </c>
      <c r="I72" s="8">
        <v>17751</v>
      </c>
      <c r="J72" s="8">
        <v>3901</v>
      </c>
      <c r="K72" s="17"/>
      <c r="L72" s="26">
        <v>36.769831047806647</v>
      </c>
      <c r="M72" s="26">
        <v>34.41927418743844</v>
      </c>
      <c r="N72" s="26">
        <v>17.596030002272901</v>
      </c>
      <c r="O72" s="26">
        <v>45.664444276081525</v>
      </c>
      <c r="P72" s="26">
        <v>2.0039396924009396</v>
      </c>
      <c r="Q72" s="26">
        <v>26.147814228350629</v>
      </c>
      <c r="R72" s="26">
        <v>38.959390862944161</v>
      </c>
      <c r="S72" s="26">
        <v>33.621865292825213</v>
      </c>
      <c r="T72" s="26">
        <v>6.8804345908954625</v>
      </c>
    </row>
    <row r="73" spans="1:20" s="4" customFormat="1" ht="9" x14ac:dyDescent="0.2">
      <c r="A73" s="11" t="s">
        <v>26</v>
      </c>
      <c r="B73" s="8">
        <v>30654</v>
      </c>
      <c r="C73" s="8">
        <v>24731</v>
      </c>
      <c r="D73" s="16">
        <v>12943</v>
      </c>
      <c r="E73" s="8">
        <v>36980</v>
      </c>
      <c r="F73" s="8">
        <v>1851</v>
      </c>
      <c r="G73" s="8">
        <v>18238</v>
      </c>
      <c r="H73" s="8">
        <v>33034</v>
      </c>
      <c r="I73" s="8">
        <v>21984</v>
      </c>
      <c r="J73" s="8">
        <v>5442</v>
      </c>
      <c r="K73" s="17"/>
      <c r="L73" s="26">
        <v>39.923419551457371</v>
      </c>
      <c r="M73" s="26">
        <v>32.209371988226408</v>
      </c>
      <c r="N73" s="26">
        <v>16.856815399442578</v>
      </c>
      <c r="O73" s="26">
        <v>48.162329712693079</v>
      </c>
      <c r="P73" s="26">
        <v>2.4107212627959678</v>
      </c>
      <c r="Q73" s="26">
        <v>23.752962934020992</v>
      </c>
      <c r="R73" s="26">
        <v>43.023104373420857</v>
      </c>
      <c r="S73" s="26">
        <v>28.631710557161831</v>
      </c>
      <c r="T73" s="26">
        <v>6.6185055458260367</v>
      </c>
    </row>
    <row r="74" spans="1:20" s="4" customFormat="1" ht="9" x14ac:dyDescent="0.2">
      <c r="A74" s="9" t="s">
        <v>27</v>
      </c>
      <c r="B74" s="8">
        <v>21069</v>
      </c>
      <c r="C74" s="8">
        <v>17741</v>
      </c>
      <c r="D74" s="16">
        <v>9664</v>
      </c>
      <c r="E74" s="8">
        <v>27316</v>
      </c>
      <c r="F74" s="8">
        <v>1378</v>
      </c>
      <c r="G74" s="8">
        <v>7515</v>
      </c>
      <c r="H74" s="8">
        <v>24703</v>
      </c>
      <c r="I74" s="8">
        <v>11284</v>
      </c>
      <c r="J74" s="8">
        <v>3925</v>
      </c>
      <c r="K74" s="17"/>
      <c r="L74" s="26">
        <v>39.779850464466435</v>
      </c>
      <c r="M74" s="26">
        <v>33.496337134657509</v>
      </c>
      <c r="N74" s="26">
        <v>18.246356015406693</v>
      </c>
      <c r="O74" s="26">
        <v>51.574654482289858</v>
      </c>
      <c r="P74" s="26">
        <v>2.6017672381240087</v>
      </c>
      <c r="Q74" s="26">
        <v>14.188883014878032</v>
      </c>
      <c r="R74" s="26">
        <v>46.641114719432068</v>
      </c>
      <c r="S74" s="26">
        <v>21.305037383883395</v>
      </c>
      <c r="T74" s="26">
        <v>6.8994005871082287</v>
      </c>
    </row>
    <row r="75" spans="1:20" s="4" customFormat="1" ht="9" x14ac:dyDescent="0.2">
      <c r="A75" s="9"/>
      <c r="B75" s="16"/>
      <c r="C75" s="16"/>
      <c r="D75" s="16"/>
      <c r="E75" s="16"/>
      <c r="F75" s="16"/>
      <c r="G75" s="16"/>
      <c r="H75" s="16"/>
      <c r="I75" s="16"/>
      <c r="J75" s="16"/>
      <c r="K75" s="17"/>
      <c r="L75" s="26"/>
      <c r="M75" s="26"/>
      <c r="N75" s="26"/>
      <c r="O75" s="26"/>
      <c r="P75" s="26"/>
      <c r="Q75" s="26"/>
      <c r="R75" s="26"/>
      <c r="S75" s="26"/>
      <c r="T75" s="26"/>
    </row>
    <row r="76" spans="1:20" s="4" customFormat="1" ht="9" x14ac:dyDescent="0.2">
      <c r="A76" s="6" t="s">
        <v>28</v>
      </c>
      <c r="B76" s="8">
        <v>999301</v>
      </c>
      <c r="C76" s="8">
        <v>484856</v>
      </c>
      <c r="D76" s="8">
        <v>246369</v>
      </c>
      <c r="E76" s="8">
        <v>760444</v>
      </c>
      <c r="F76" s="8">
        <v>64179</v>
      </c>
      <c r="G76" s="8">
        <v>193770</v>
      </c>
      <c r="H76" s="8">
        <v>796162</v>
      </c>
      <c r="I76" s="8">
        <v>381572</v>
      </c>
      <c r="J76" s="8">
        <v>33899</v>
      </c>
      <c r="K76" s="15"/>
      <c r="L76" s="26">
        <v>62.12657569947504</v>
      </c>
      <c r="M76" s="26">
        <v>30.143513303143564</v>
      </c>
      <c r="N76" s="26">
        <v>15.316768749860119</v>
      </c>
      <c r="O76" s="26">
        <v>47.27682823414726</v>
      </c>
      <c r="P76" s="26">
        <v>3.9900105191695081</v>
      </c>
      <c r="Q76" s="26">
        <v>12.046687207645421</v>
      </c>
      <c r="R76" s="26">
        <v>49.497417456847778</v>
      </c>
      <c r="S76" s="26">
        <v>2.1075019334880123</v>
      </c>
      <c r="T76" s="26">
        <v>2.0640030297292182</v>
      </c>
    </row>
    <row r="77" spans="1:20" s="4" customFormat="1" ht="9" x14ac:dyDescent="0.2">
      <c r="A77" s="6" t="s">
        <v>29</v>
      </c>
      <c r="B77" s="8">
        <v>1651303</v>
      </c>
      <c r="C77" s="8">
        <v>1088991</v>
      </c>
      <c r="D77" s="8">
        <v>440644</v>
      </c>
      <c r="E77" s="8">
        <v>1616569</v>
      </c>
      <c r="F77" s="8">
        <v>117335</v>
      </c>
      <c r="G77" s="8">
        <v>568028</v>
      </c>
      <c r="H77" s="8">
        <v>1463923</v>
      </c>
      <c r="I77" s="8">
        <v>1154612</v>
      </c>
      <c r="J77" s="8">
        <v>127631</v>
      </c>
      <c r="K77" s="15"/>
      <c r="L77" s="26">
        <v>48.999434725649067</v>
      </c>
      <c r="M77" s="26">
        <v>32.313841506567421</v>
      </c>
      <c r="N77" s="26">
        <v>13.07531501804872</v>
      </c>
      <c r="O77" s="26">
        <v>47.968765995706285</v>
      </c>
      <c r="P77" s="26">
        <v>3.4817042502399822</v>
      </c>
      <c r="Q77" s="26">
        <v>16.855205197556707</v>
      </c>
      <c r="R77" s="26">
        <v>43.43927158242694</v>
      </c>
      <c r="S77" s="26">
        <v>3.7872194584938774</v>
      </c>
      <c r="T77" s="26">
        <v>3.6490229512396231</v>
      </c>
    </row>
    <row r="78" spans="1:20" s="4" customFormat="1" ht="9" x14ac:dyDescent="0.2">
      <c r="A78" s="6"/>
      <c r="B78" s="8"/>
      <c r="C78" s="8"/>
      <c r="D78" s="8"/>
      <c r="E78" s="8"/>
      <c r="F78" s="8"/>
      <c r="G78" s="8"/>
      <c r="H78" s="8"/>
      <c r="I78" s="8"/>
      <c r="J78" s="7"/>
      <c r="K78" s="7"/>
      <c r="L78" s="26"/>
      <c r="M78" s="26"/>
      <c r="N78" s="26"/>
      <c r="O78" s="26"/>
      <c r="P78" s="26"/>
      <c r="Q78" s="26"/>
      <c r="R78" s="26"/>
      <c r="S78" s="26"/>
      <c r="T78" s="26"/>
    </row>
    <row r="79" spans="1:20" s="4" customFormat="1" ht="9" x14ac:dyDescent="0.2">
      <c r="A79" s="6" t="s">
        <v>30</v>
      </c>
      <c r="B79" s="8">
        <v>671953</v>
      </c>
      <c r="C79" s="8">
        <v>432752</v>
      </c>
      <c r="D79" s="8">
        <v>174416</v>
      </c>
      <c r="E79" s="8">
        <v>642020</v>
      </c>
      <c r="F79" s="8">
        <v>53709</v>
      </c>
      <c r="G79" s="8">
        <v>214630</v>
      </c>
      <c r="H79" s="8">
        <v>596095</v>
      </c>
      <c r="I79" s="8">
        <v>413250</v>
      </c>
      <c r="J79" s="8">
        <v>42400</v>
      </c>
      <c r="K79" s="15"/>
      <c r="L79" s="26">
        <v>50.914401751820392</v>
      </c>
      <c r="M79" s="26">
        <v>32.789955825636284</v>
      </c>
      <c r="N79" s="26">
        <v>13.215636057797949</v>
      </c>
      <c r="O79" s="26">
        <v>48.646355046712685</v>
      </c>
      <c r="P79" s="26">
        <v>4.0695727285814955</v>
      </c>
      <c r="Q79" s="26">
        <v>16.262682134008198</v>
      </c>
      <c r="R79" s="26">
        <v>45.166582055964298</v>
      </c>
      <c r="S79" s="26">
        <v>31.312274108367365</v>
      </c>
      <c r="T79" s="26">
        <v>3.112680502433617</v>
      </c>
    </row>
    <row r="80" spans="1:20" s="4" customFormat="1" ht="9" x14ac:dyDescent="0.2">
      <c r="A80" s="6" t="s">
        <v>31</v>
      </c>
      <c r="B80" s="8">
        <v>496447</v>
      </c>
      <c r="C80" s="8">
        <v>331600</v>
      </c>
      <c r="D80" s="8">
        <v>130486</v>
      </c>
      <c r="E80" s="8">
        <v>451172</v>
      </c>
      <c r="F80" s="8">
        <v>31117</v>
      </c>
      <c r="G80" s="8">
        <v>156173</v>
      </c>
      <c r="H80" s="8">
        <v>448915</v>
      </c>
      <c r="I80" s="8">
        <v>284847</v>
      </c>
      <c r="J80" s="8">
        <v>37472</v>
      </c>
      <c r="K80" s="15"/>
      <c r="L80" s="26">
        <v>51.609097061449972</v>
      </c>
      <c r="M80" s="26">
        <v>34.472111999018644</v>
      </c>
      <c r="N80" s="26">
        <v>13.564921611290554</v>
      </c>
      <c r="O80" s="26">
        <v>46.902447873405428</v>
      </c>
      <c r="P80" s="26">
        <v>3.2348272288102025</v>
      </c>
      <c r="Q80" s="26">
        <v>16.235262808271226</v>
      </c>
      <c r="R80" s="26">
        <v>46.667817123158798</v>
      </c>
      <c r="S80" s="26">
        <v>29.611814495128058</v>
      </c>
      <c r="T80" s="26">
        <v>3.7494159047997369</v>
      </c>
    </row>
    <row r="81" spans="1:20" s="4" customFormat="1" ht="9" x14ac:dyDescent="0.2">
      <c r="A81" s="6" t="s">
        <v>0</v>
      </c>
      <c r="B81" s="8">
        <v>507492</v>
      </c>
      <c r="C81" s="8">
        <v>307098</v>
      </c>
      <c r="D81" s="8">
        <v>123187</v>
      </c>
      <c r="E81" s="8">
        <v>460178</v>
      </c>
      <c r="F81" s="8">
        <v>38400</v>
      </c>
      <c r="G81" s="8">
        <v>154775</v>
      </c>
      <c r="H81" s="8">
        <v>426786</v>
      </c>
      <c r="I81" s="8">
        <v>307926</v>
      </c>
      <c r="J81" s="8">
        <v>37932</v>
      </c>
      <c r="K81" s="15"/>
      <c r="L81" s="26">
        <v>52.710559935188364</v>
      </c>
      <c r="M81" s="26">
        <v>31.896675287445859</v>
      </c>
      <c r="N81" s="26">
        <v>12.794794295744657</v>
      </c>
      <c r="O81" s="26">
        <v>47.79630033548333</v>
      </c>
      <c r="P81" s="26">
        <v>3.9884086872526718</v>
      </c>
      <c r="Q81" s="26">
        <v>16.075675900248239</v>
      </c>
      <c r="R81" s="26">
        <v>44.328046614526535</v>
      </c>
      <c r="S81" s="26">
        <v>31.982675349764744</v>
      </c>
      <c r="T81" s="26">
        <v>3.7904632855078635</v>
      </c>
    </row>
    <row r="82" spans="1:20" s="4" customFormat="1" ht="9" x14ac:dyDescent="0.2">
      <c r="A82" s="6" t="s">
        <v>1</v>
      </c>
      <c r="B82" s="8">
        <v>652884</v>
      </c>
      <c r="C82" s="8">
        <v>337099</v>
      </c>
      <c r="D82" s="8">
        <v>178419</v>
      </c>
      <c r="E82" s="8">
        <v>575852</v>
      </c>
      <c r="F82" s="8">
        <v>41533</v>
      </c>
      <c r="G82" s="8">
        <v>157686</v>
      </c>
      <c r="H82" s="8">
        <v>541115</v>
      </c>
      <c r="I82" s="8">
        <v>371348</v>
      </c>
      <c r="J82" s="8">
        <v>28443</v>
      </c>
      <c r="K82" s="15"/>
      <c r="L82" s="26">
        <v>54.85996040642236</v>
      </c>
      <c r="M82" s="26">
        <v>28.325457191544857</v>
      </c>
      <c r="N82" s="26">
        <v>14.992034229286475</v>
      </c>
      <c r="O82" s="26">
        <v>48.387183511862943</v>
      </c>
      <c r="P82" s="26">
        <v>3.4898982599664565</v>
      </c>
      <c r="Q82" s="26">
        <v>13.249900007730494</v>
      </c>
      <c r="R82" s="26">
        <v>45.46833354060022</v>
      </c>
      <c r="S82" s="26">
        <v>31.20330192959872</v>
      </c>
      <c r="T82" s="26">
        <v>2.3341963915685637</v>
      </c>
    </row>
    <row r="83" spans="1:20" s="4" customFormat="1" ht="9" x14ac:dyDescent="0.2">
      <c r="A83" s="6" t="s">
        <v>2</v>
      </c>
      <c r="B83" s="8">
        <v>321827</v>
      </c>
      <c r="C83" s="8">
        <v>165299</v>
      </c>
      <c r="D83" s="8">
        <v>80506</v>
      </c>
      <c r="E83" s="8">
        <v>247791</v>
      </c>
      <c r="F83" s="8">
        <v>16756</v>
      </c>
      <c r="G83" s="8">
        <v>78534</v>
      </c>
      <c r="H83" s="8">
        <v>247173</v>
      </c>
      <c r="I83" s="8">
        <v>158812</v>
      </c>
      <c r="J83" s="8">
        <v>15283</v>
      </c>
      <c r="K83" s="15"/>
      <c r="L83" s="26">
        <v>59.165030480854789</v>
      </c>
      <c r="M83" s="26">
        <v>30.38875039525837</v>
      </c>
      <c r="N83" s="26">
        <v>14.800311794509769</v>
      </c>
      <c r="O83" s="26">
        <v>45.554170619250364</v>
      </c>
      <c r="P83" s="26">
        <v>3.0804415127916642</v>
      </c>
      <c r="Q83" s="26">
        <v>14.437777140461955</v>
      </c>
      <c r="R83" s="26">
        <v>45.440556817931125</v>
      </c>
      <c r="S83" s="26">
        <v>29.196173163611228</v>
      </c>
      <c r="T83" s="26">
        <v>2.7328599451747131</v>
      </c>
    </row>
    <row r="84" spans="1:20" s="4" customFormat="1" ht="9" x14ac:dyDescent="0.2">
      <c r="A84" s="12" t="s">
        <v>32</v>
      </c>
      <c r="B84" s="18">
        <f t="shared" ref="B84:J84" si="2">SUM(B79:B83)</f>
        <v>2650603</v>
      </c>
      <c r="C84" s="18">
        <f t="shared" si="2"/>
        <v>1573848</v>
      </c>
      <c r="D84" s="18">
        <f t="shared" si="2"/>
        <v>687014</v>
      </c>
      <c r="E84" s="18">
        <f t="shared" si="2"/>
        <v>2377013</v>
      </c>
      <c r="F84" s="18">
        <f t="shared" si="2"/>
        <v>181515</v>
      </c>
      <c r="G84" s="18">
        <f t="shared" si="2"/>
        <v>761798</v>
      </c>
      <c r="H84" s="18">
        <f t="shared" si="2"/>
        <v>2260084</v>
      </c>
      <c r="I84" s="18">
        <f t="shared" si="2"/>
        <v>1536183</v>
      </c>
      <c r="J84" s="18">
        <f t="shared" si="2"/>
        <v>161530</v>
      </c>
      <c r="K84" s="19"/>
      <c r="L84" s="27">
        <v>53.240600602144774</v>
      </c>
      <c r="M84" s="27">
        <v>31.612660506490158</v>
      </c>
      <c r="N84" s="27">
        <v>13.799515801529646</v>
      </c>
      <c r="O84" s="27">
        <v>47.745211093138408</v>
      </c>
      <c r="P84" s="27">
        <v>3.6459506075780896</v>
      </c>
      <c r="Q84" s="27">
        <v>15.301643836331838</v>
      </c>
      <c r="R84" s="27">
        <v>45.396549227212738</v>
      </c>
      <c r="S84" s="27">
        <v>30.856112950451109</v>
      </c>
      <c r="T84" s="27">
        <v>3.1425660404815736</v>
      </c>
    </row>
    <row r="85" spans="1:20" s="4" customFormat="1" ht="9" x14ac:dyDescent="0.2">
      <c r="A85" s="20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2"/>
      <c r="T85" s="22"/>
    </row>
    <row r="86" spans="1:20" x14ac:dyDescent="0.2">
      <c r="A86" s="4" t="s">
        <v>36</v>
      </c>
    </row>
    <row r="87" spans="1:20" ht="11.25" customHeight="1" x14ac:dyDescent="0.2">
      <c r="A87" s="4" t="s">
        <v>35</v>
      </c>
    </row>
  </sheetData>
  <mergeCells count="6">
    <mergeCell ref="B59:T59"/>
    <mergeCell ref="A2:A3"/>
    <mergeCell ref="B2:J2"/>
    <mergeCell ref="L2:T2"/>
    <mergeCell ref="B5:T5"/>
    <mergeCell ref="B32:T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Tav. 5a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petrillo</dc:creator>
  <cp:lastModifiedBy>marco rizzo</cp:lastModifiedBy>
  <cp:revision>1</cp:revision>
  <dcterms:created xsi:type="dcterms:W3CDTF">2025-03-20T09:43:35Z</dcterms:created>
  <dcterms:modified xsi:type="dcterms:W3CDTF">2025-06-23T14:01:30Z</dcterms:modified>
</cp:coreProperties>
</file>