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activeTab="1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<sst xmlns="http://schemas.openxmlformats.org/spreadsheetml/2006/main" count="86" uniqueCount="68">
  <si>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</si>
  <si>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</si>
  <si>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</si>
  <si>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</si>
  <si>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</si>
  <si>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</si>
  <si>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</si>
  <si>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</si>
  <si>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</si>
  <si>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</si>
  <si>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</si>
  <si>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</si>
  <si>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</si>
  <si>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</si>
  <si>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</si>
  <si>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</si>
  <si>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</si>
  <si>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</si>
  <si>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</si>
  <si>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</si>
  <si>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</si>
  <si>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</si>
  <si>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</si>
  <si>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</si>
  <si>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</si>
  <si>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</si>
  <si>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</si>
  <si>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</si>
  <si>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</si>
  <si>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</si>
  <si>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</si>
  <si>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</si>
  <si>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</si>
  <si>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</si>
  <si>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</si>
  <si>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</si>
  <si>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</si>
  <si>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</si>
  <si>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</si>
  <si>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</si>
  <si>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</si>
  <si>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</si>
  <si>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</si>
  <si>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</si>
  <si>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</si>
  <si>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</si>
  <si>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</si>
  <si>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</si>
  <si>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</si>
  <si>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</si>
  <si>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</si>
  <si>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</si>
  <si>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</si>
  <si>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</si>
  <si>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</si>
  <si>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</si>
  <si>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</si>
  <si>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</si>
  <si>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</si>
  <si>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</si>
  <si>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</si>
  <si>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</si>
  <si>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</si>
  <si>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 xml:space="preserve">Interruzioni volontarie della gravidanza - Febbraio 2025 (a) </t>
  </si>
  <si>
    <t>Interruzioni volontarie della gravidanza per regione - Febbraio 2025 (a)</t>
  </si>
  <si>
    <t>Febbraio</t>
  </si>
  <si>
    <t>Gennaio-Febbraio</t>
  </si>
  <si>
    <t>Nota: (c) Per il mese di febbraio 2025 non sono pervenuti i dati  delle seguenti regioni: Piemonte, Valle d'Aosta, P.A. di Bolzano, P.A. di Trento, Veneto, Friuli-Venezia Giulia, Emilia-Romagna, Toscana, Marche,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</si>
</sst>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D7" sqref="D7"/>
    </sheetView>
  </sheetViews>
  <sheetFormatPr defaultColWidth="9.1796875" defaultRowHeight="12.5" x14ac:dyDescent="0.25"/>
  <cols>
    <col min="1" max="1" width="23" style="31" customWidth="1"/>
    <col min="2" max="4" width="20.1796875" style="31" customWidth="1"/>
    <col min="5" max="16384" width="9.1796875" style="31"/>
  </cols>
  <sheetData>
    <row r="1" spans="1:8" ht="13.5" customHeight="1" x14ac:dyDescent="0.25">
      <c r="A1" s="10" t="s">
        <v>63</v>
      </c>
      <c r="B1" s="23"/>
      <c r="C1" s="10"/>
      <c r="D1" s="10"/>
    </row>
    <row r="2" spans="1:8" ht="9" customHeight="1" x14ac:dyDescent="0.25">
      <c r="A2" s="10"/>
      <c r="B2" s="23"/>
      <c r="C2" s="10"/>
      <c r="D2" s="10"/>
    </row>
    <row r="3" spans="1:8" ht="15" customHeight="1" x14ac:dyDescent="0.25">
      <c r="A3" s="24" t="s">
        <v>17</v>
      </c>
      <c r="B3" s="24">
        <v>2023</v>
      </c>
      <c r="C3" s="24">
        <v>2024</v>
      </c>
      <c r="D3" s="24">
        <v>2025</v>
      </c>
    </row>
    <row r="4" spans="1:8" ht="5.15" customHeight="1" x14ac:dyDescent="0.25">
      <c r="A4" s="9"/>
      <c r="B4" s="9"/>
      <c r="C4" s="9"/>
      <c r="D4" s="9"/>
    </row>
    <row r="5" spans="1:8" ht="10" customHeight="1" x14ac:dyDescent="0.25">
      <c r="A5" s="22" t="s">
        <v>32</v>
      </c>
      <c r="B5" s="5">
        <v>5909</v>
      </c>
      <c r="C5" s="5">
        <v>5646</v>
      </c>
      <c r="D5" s="5">
        <v>647</v>
      </c>
    </row>
    <row r="6" spans="1:8" ht="10" customHeight="1" x14ac:dyDescent="0.25">
      <c r="A6" s="22" t="s">
        <v>33</v>
      </c>
      <c r="B6" s="5">
        <v>5683</v>
      </c>
      <c r="C6" s="5">
        <v>5177</v>
      </c>
      <c r="D6" s="5">
        <v>519</v>
      </c>
    </row>
    <row r="7" spans="1:8" ht="10" customHeight="1" x14ac:dyDescent="0.25">
      <c r="A7" s="22" t="s">
        <v>34</v>
      </c>
      <c r="B7" s="4">
        <v>6412</v>
      </c>
      <c r="C7" s="4">
        <v>4976</v>
      </c>
      <c r="D7" s="4"/>
    </row>
    <row r="8" spans="1:8" ht="10" customHeight="1" x14ac:dyDescent="0.25">
      <c r="A8" s="22" t="s">
        <v>16</v>
      </c>
      <c r="B8" s="4">
        <v>5159</v>
      </c>
      <c r="C8" s="4">
        <v>4983</v>
      </c>
      <c r="D8" s="4"/>
    </row>
    <row r="9" spans="1:8" ht="10" customHeight="1" x14ac:dyDescent="0.25">
      <c r="A9" s="22" t="s">
        <v>18</v>
      </c>
      <c r="B9" s="4">
        <v>6440</v>
      </c>
      <c r="C9" s="4">
        <v>5298</v>
      </c>
      <c r="D9" s="4"/>
      <c r="F9" s="42"/>
      <c r="G9" s="42"/>
      <c r="H9" s="42"/>
    </row>
    <row r="10" spans="1:8" ht="10" customHeight="1" x14ac:dyDescent="0.25">
      <c r="A10" s="22" t="s">
        <v>19</v>
      </c>
      <c r="B10" s="4">
        <v>5859</v>
      </c>
      <c r="C10" s="4">
        <v>4673</v>
      </c>
      <c r="D10" s="4"/>
    </row>
    <row r="11" spans="1:8" ht="10" customHeight="1" x14ac:dyDescent="0.25">
      <c r="A11" s="22" t="s">
        <v>20</v>
      </c>
      <c r="B11" s="4">
        <v>5459</v>
      </c>
      <c r="C11" s="4">
        <v>5200</v>
      </c>
      <c r="D11" s="4"/>
    </row>
    <row r="12" spans="1:8" ht="10" customHeight="1" x14ac:dyDescent="0.25">
      <c r="A12" s="4" t="s">
        <v>30</v>
      </c>
      <c r="B12" s="4">
        <v>4998</v>
      </c>
      <c r="C12" s="4">
        <v>4035</v>
      </c>
      <c r="D12" s="4"/>
    </row>
    <row r="13" spans="1:8" ht="10" customHeight="1" x14ac:dyDescent="0.25">
      <c r="A13" s="4" t="s">
        <v>27</v>
      </c>
      <c r="B13" s="4">
        <v>4819</v>
      </c>
      <c r="C13" s="4">
        <v>3883</v>
      </c>
      <c r="D13" s="4"/>
    </row>
    <row r="14" spans="1:8" ht="10" customHeight="1" x14ac:dyDescent="0.25">
      <c r="A14" s="4" t="s">
        <v>21</v>
      </c>
      <c r="B14" s="4">
        <v>4896</v>
      </c>
      <c r="C14" s="4">
        <v>4192</v>
      </c>
      <c r="D14" s="4"/>
    </row>
    <row r="15" spans="1:8" ht="10" customHeight="1" x14ac:dyDescent="0.25">
      <c r="A15" s="4" t="s">
        <v>22</v>
      </c>
      <c r="B15" s="5">
        <v>4882</v>
      </c>
      <c r="C15" s="5">
        <v>4031</v>
      </c>
      <c r="D15" s="5"/>
    </row>
    <row r="16" spans="1:8" ht="10" customHeight="1" x14ac:dyDescent="0.25">
      <c r="A16" s="4" t="s">
        <v>23</v>
      </c>
      <c r="B16" s="5">
        <v>4975</v>
      </c>
      <c r="C16" s="5">
        <v>4434</v>
      </c>
      <c r="D16" s="5"/>
    </row>
    <row r="17" spans="1:17" ht="5.15" customHeight="1" x14ac:dyDescent="0.25">
      <c r="A17" s="4"/>
      <c r="B17" s="5"/>
      <c r="C17" s="5"/>
      <c r="D17" s="5"/>
    </row>
    <row r="18" spans="1:17" s="34" customFormat="1" ht="10" customHeight="1" x14ac:dyDescent="0.25">
      <c r="A18" s="25" t="s">
        <v>29</v>
      </c>
      <c r="B18" s="26">
        <f>SUM(B5:B16)</f>
        <v>65491</v>
      </c>
      <c r="C18" s="26">
        <f>SUM(C5:C16)</f>
        <v>56528</v>
      </c>
      <c r="D18" s="26">
        <f>SUM(D5:D16)</f>
        <v>1166</v>
      </c>
    </row>
    <row r="19" spans="1:17" ht="6" customHeight="1" x14ac:dyDescent="0.25">
      <c r="A19" s="27"/>
      <c r="B19" s="28"/>
      <c r="C19" s="28"/>
      <c r="D19" s="35"/>
    </row>
    <row r="20" spans="1:17" ht="6" customHeight="1" x14ac:dyDescent="0.25"/>
    <row r="21" spans="1:17" ht="24.75" customHeight="1" x14ac:dyDescent="0.25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5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5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5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ht="13" x14ac:dyDescent="0.3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5">
      <c r="A26" s="22"/>
      <c r="B26" s="5"/>
      <c r="C26" s="4"/>
      <c r="D26" s="4"/>
      <c r="E26" s="4"/>
      <c r="F26" s="9"/>
      <c r="G26" s="9"/>
      <c r="H26" s="9"/>
    </row>
    <row r="27" spans="1:17" ht="15.5" x14ac:dyDescent="0.35">
      <c r="A27" s="29"/>
      <c r="B27" s="46"/>
      <c r="C27" s="43"/>
      <c r="D27" s="43"/>
    </row>
    <row r="28" spans="1:17" x14ac:dyDescent="0.25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35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5" x14ac:dyDescent="0.3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/>
  </sheetViews>
  <sheetFormatPr defaultColWidth="9.1796875" defaultRowHeight="12.5" x14ac:dyDescent="0.25"/>
  <cols>
    <col min="1" max="1" width="21.1796875" style="31" customWidth="1"/>
    <col min="2" max="2" width="10.453125" style="31" customWidth="1"/>
    <col min="3" max="3" width="11" style="31" bestFit="1" customWidth="1"/>
    <col min="4" max="4" width="11.26953125" style="31" customWidth="1"/>
    <col min="5" max="5" width="0.81640625" style="31" customWidth="1"/>
    <col min="6" max="6" width="9.81640625" style="31" customWidth="1"/>
    <col min="7" max="7" width="11" style="31" bestFit="1" customWidth="1"/>
    <col min="8" max="8" width="10.54296875" style="31" customWidth="1"/>
    <col min="9" max="16384" width="9.1796875" style="31"/>
  </cols>
  <sheetData>
    <row r="1" spans="1:11" s="10" customFormat="1" ht="10.5" customHeight="1" x14ac:dyDescent="0.25">
      <c r="A1" s="10" t="s">
        <v>64</v>
      </c>
    </row>
    <row r="2" spans="1:11" s="10" customFormat="1" ht="11.5" x14ac:dyDescent="0.25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2">
      <c r="A3" s="77" t="s">
        <v>25</v>
      </c>
      <c r="B3" s="73">
        <v>2023</v>
      </c>
      <c r="C3" s="73"/>
      <c r="D3" s="73"/>
      <c r="E3" s="12"/>
      <c r="F3" s="73">
        <v>2024</v>
      </c>
      <c r="G3" s="73"/>
      <c r="H3" s="73"/>
    </row>
    <row r="4" spans="1:11" s="9" customFormat="1" ht="12" customHeight="1" x14ac:dyDescent="0.2">
      <c r="A4" s="78"/>
      <c r="B4" s="12"/>
      <c r="C4" s="73" t="s">
        <v>58</v>
      </c>
      <c r="D4" s="73"/>
      <c r="E4" s="12"/>
      <c r="F4" s="12"/>
      <c r="G4" s="73" t="s">
        <v>61</v>
      </c>
      <c r="H4" s="73"/>
    </row>
    <row r="5" spans="1:11" s="8" customFormat="1" ht="10.5" customHeight="1" x14ac:dyDescent="0.3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3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2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2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4938</v>
      </c>
      <c r="G8" s="52">
        <v>200.89503661513425</v>
      </c>
      <c r="H8" s="52">
        <v>6.2314101941226872</v>
      </c>
      <c r="I8" s="33"/>
      <c r="J8" s="33"/>
      <c r="K8" s="33"/>
    </row>
    <row r="9" spans="1:11" s="9" customFormat="1" ht="9.75" customHeight="1" x14ac:dyDescent="0.2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52</v>
      </c>
      <c r="G9" s="52">
        <v>81.123244929797195</v>
      </c>
      <c r="H9" s="52">
        <v>2.2472881282682913</v>
      </c>
      <c r="I9" s="33"/>
      <c r="J9" s="33"/>
      <c r="K9" s="33"/>
    </row>
    <row r="10" spans="1:11" s="9" customFormat="1" ht="9.75" customHeight="1" x14ac:dyDescent="0.2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1571</v>
      </c>
      <c r="G10" s="52">
        <v>188.52754110164406</v>
      </c>
      <c r="H10" s="52">
        <v>5.9444753461304156</v>
      </c>
      <c r="I10" s="33"/>
      <c r="J10" s="33"/>
      <c r="K10" s="33"/>
    </row>
    <row r="11" spans="1:11" s="9" customFormat="1" ht="9.75" customHeight="1" x14ac:dyDescent="0.2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10014</v>
      </c>
      <c r="G11" s="52">
        <v>155.16920788397172</v>
      </c>
      <c r="H11" s="52">
        <v>5.0698612091320276</v>
      </c>
      <c r="I11" s="33"/>
      <c r="J11" s="33"/>
      <c r="K11" s="33"/>
    </row>
    <row r="12" spans="1:11" s="9" customFormat="1" ht="9.75" customHeight="1" x14ac:dyDescent="0.2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1118</v>
      </c>
      <c r="G12" s="52">
        <v>135.1710796759763</v>
      </c>
      <c r="H12" s="52">
        <v>5.1698465693120133</v>
      </c>
      <c r="I12" s="33"/>
      <c r="J12" s="33"/>
      <c r="K12" s="33"/>
    </row>
    <row r="13" spans="1:11" s="9" customFormat="1" ht="9.75" customHeight="1" x14ac:dyDescent="0.2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527</v>
      </c>
      <c r="G13" s="54">
        <v>116.43835616438355</v>
      </c>
      <c r="H13" s="54">
        <v>4.8426817613761663</v>
      </c>
      <c r="I13" s="33"/>
      <c r="J13" s="33"/>
      <c r="K13" s="33"/>
    </row>
    <row r="14" spans="1:11" s="3" customFormat="1" ht="9.75" customHeight="1" x14ac:dyDescent="0.2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591</v>
      </c>
      <c r="G14" s="54">
        <v>157.81041388518025</v>
      </c>
      <c r="H14" s="54">
        <v>5.5012566322256351</v>
      </c>
      <c r="I14" s="33"/>
      <c r="J14" s="33"/>
      <c r="K14" s="33"/>
    </row>
    <row r="15" spans="1:11" s="3" customFormat="1" ht="9.75" customHeight="1" x14ac:dyDescent="0.2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3870</v>
      </c>
      <c r="G15" s="52">
        <v>129.35356641486732</v>
      </c>
      <c r="H15" s="52">
        <v>4.1434822595789926</v>
      </c>
      <c r="I15" s="33"/>
      <c r="J15" s="33"/>
      <c r="K15" s="33"/>
    </row>
    <row r="16" spans="1:11" s="9" customFormat="1" ht="9.75" customHeight="1" x14ac:dyDescent="0.2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1293</v>
      </c>
      <c r="G16" s="52">
        <v>187.7995642701525</v>
      </c>
      <c r="H16" s="52">
        <v>5.9498336531426439</v>
      </c>
      <c r="I16" s="33"/>
      <c r="J16" s="33"/>
      <c r="K16" s="33"/>
    </row>
    <row r="17" spans="1:22" s="9" customFormat="1" ht="9.75" customHeight="1" x14ac:dyDescent="0.2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5721</v>
      </c>
      <c r="G17" s="52">
        <v>204.29953933507124</v>
      </c>
      <c r="H17" s="52">
        <v>6.6208994053805084</v>
      </c>
      <c r="I17" s="33"/>
      <c r="J17" s="33"/>
      <c r="K17" s="33"/>
    </row>
    <row r="18" spans="1:22" s="9" customFormat="1" ht="9.75" customHeight="1" x14ac:dyDescent="0.2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2195</v>
      </c>
      <c r="G18" s="52">
        <v>105.91073582629674</v>
      </c>
      <c r="H18" s="52">
        <v>3.1629563771396785</v>
      </c>
      <c r="I18" s="33"/>
      <c r="J18" s="33"/>
      <c r="K18" s="33"/>
    </row>
    <row r="19" spans="1:22" s="9" customFormat="1" ht="9.75" customHeight="1" x14ac:dyDescent="0.2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5.9570843004592824</v>
      </c>
      <c r="I19" s="33"/>
      <c r="J19" s="33"/>
      <c r="K19" s="33"/>
    </row>
    <row r="20" spans="1:22" s="9" customFormat="1" ht="9.75" customHeight="1" x14ac:dyDescent="0.2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843</v>
      </c>
      <c r="G20" s="52">
        <v>102.23138491389764</v>
      </c>
      <c r="H20" s="52">
        <v>2.9907510226381757</v>
      </c>
      <c r="I20" s="33"/>
      <c r="J20" s="33"/>
      <c r="K20" s="33"/>
    </row>
    <row r="21" spans="1:22" s="9" customFormat="1" ht="9.75" customHeight="1" x14ac:dyDescent="0.2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6939</v>
      </c>
      <c r="G21" s="52">
        <v>202.69914994303741</v>
      </c>
      <c r="H21" s="52">
        <v>6.0964199017930802</v>
      </c>
      <c r="I21" s="33"/>
      <c r="J21" s="33"/>
      <c r="K21" s="33"/>
    </row>
    <row r="22" spans="1:22" s="9" customFormat="1" ht="9.75" customHeight="1" x14ac:dyDescent="0.2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4.3250569897110465</v>
      </c>
      <c r="I22" s="33"/>
      <c r="J22" s="33"/>
      <c r="K22" s="33"/>
    </row>
    <row r="23" spans="1:22" s="9" customFormat="1" ht="9.75" customHeight="1" x14ac:dyDescent="0.2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228</v>
      </c>
      <c r="G23" s="52">
        <v>146.43545279383429</v>
      </c>
      <c r="H23" s="52">
        <v>4.2083502528701686</v>
      </c>
      <c r="I23" s="33"/>
      <c r="J23" s="33"/>
      <c r="K23" s="33"/>
    </row>
    <row r="24" spans="1:22" s="9" customFormat="1" ht="9.75" customHeight="1" x14ac:dyDescent="0.2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5032</v>
      </c>
      <c r="G24" s="52">
        <v>121.884461668887</v>
      </c>
      <c r="H24" s="52">
        <v>4.2051111488092898</v>
      </c>
      <c r="I24" s="33"/>
      <c r="J24" s="33"/>
      <c r="K24" s="33"/>
    </row>
    <row r="25" spans="1:22" s="9" customFormat="1" ht="9.75" customHeight="1" x14ac:dyDescent="0.2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4747</v>
      </c>
      <c r="G25" s="52">
        <v>195.68802044686291</v>
      </c>
      <c r="H25" s="52">
        <v>6.0224073644133709</v>
      </c>
      <c r="I25" s="33"/>
      <c r="J25" s="33"/>
      <c r="K25" s="33"/>
    </row>
    <row r="26" spans="1:22" s="9" customFormat="1" ht="9.75" customHeight="1" x14ac:dyDescent="0.2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466</v>
      </c>
      <c r="G26" s="52">
        <v>152.78688524590163</v>
      </c>
      <c r="H26" s="52">
        <v>4.5087756642219947</v>
      </c>
      <c r="I26" s="33"/>
      <c r="J26" s="33"/>
      <c r="K26" s="33"/>
    </row>
    <row r="27" spans="1:22" s="9" customFormat="1" ht="9.75" customHeight="1" x14ac:dyDescent="0.2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564</v>
      </c>
      <c r="G27" s="58">
        <v>44.483003391434657</v>
      </c>
      <c r="H27" s="58">
        <v>1.5194129247082404</v>
      </c>
      <c r="I27" s="33"/>
      <c r="J27" s="33"/>
      <c r="K27" s="33"/>
    </row>
    <row r="28" spans="1:22" s="9" customFormat="1" ht="9.75" customHeight="1" x14ac:dyDescent="0.2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3499</v>
      </c>
      <c r="G28" s="52">
        <v>104.09353245671446</v>
      </c>
      <c r="H28" s="52">
        <v>3.5727413821271035</v>
      </c>
      <c r="I28" s="33"/>
      <c r="J28" s="33"/>
      <c r="K28" s="33"/>
      <c r="O28" s="75"/>
      <c r="P28" s="75"/>
      <c r="Q28" s="75"/>
      <c r="R28" s="75"/>
      <c r="S28" s="75"/>
      <c r="T28" s="75"/>
      <c r="U28" s="75"/>
      <c r="V28" s="75"/>
    </row>
    <row r="29" spans="1:22" s="9" customFormat="1" ht="9.75" customHeight="1" x14ac:dyDescent="0.2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1420</v>
      </c>
      <c r="G29" s="52">
        <v>201.79053573966181</v>
      </c>
      <c r="H29" s="52">
        <v>4.8356722776356964</v>
      </c>
      <c r="I29" s="33"/>
      <c r="J29" s="33"/>
      <c r="K29" s="33"/>
      <c r="O29" s="75"/>
      <c r="P29" s="75"/>
      <c r="Q29" s="75"/>
      <c r="R29" s="75"/>
      <c r="S29" s="75"/>
      <c r="T29" s="75"/>
      <c r="U29" s="75"/>
      <c r="V29" s="75"/>
    </row>
    <row r="30" spans="1:22" s="9" customFormat="1" ht="9.75" customHeight="1" x14ac:dyDescent="0.2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56528</v>
      </c>
      <c r="G30" s="56">
        <v>152.81059250328445</v>
      </c>
      <c r="H30" s="56">
        <v>4.8761241230990162</v>
      </c>
      <c r="I30" s="33"/>
      <c r="J30" s="33"/>
      <c r="K30" s="33"/>
      <c r="O30" s="75"/>
      <c r="P30" s="75"/>
      <c r="Q30" s="75"/>
      <c r="R30" s="75"/>
      <c r="S30" s="75"/>
      <c r="T30" s="75"/>
      <c r="U30" s="75"/>
      <c r="V30" s="75"/>
    </row>
    <row r="31" spans="1:22" s="16" customFormat="1" ht="9.75" customHeight="1" x14ac:dyDescent="0.2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39519</v>
      </c>
      <c r="G31" s="57">
        <v>165.28507377789674</v>
      </c>
      <c r="H31" s="57">
        <v>5.2254815313163938</v>
      </c>
      <c r="I31" s="33"/>
      <c r="J31" s="33"/>
      <c r="K31" s="33"/>
      <c r="O31" s="75"/>
      <c r="P31" s="75"/>
      <c r="Q31" s="75"/>
      <c r="R31" s="75"/>
      <c r="S31" s="75"/>
      <c r="T31" s="75"/>
      <c r="U31" s="75"/>
      <c r="V31" s="75"/>
    </row>
    <row r="32" spans="1:22" s="16" customFormat="1" ht="9.75" customHeight="1" x14ac:dyDescent="0.2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17009</v>
      </c>
      <c r="G32" s="56">
        <v>130.01238285967619</v>
      </c>
      <c r="H32" s="56">
        <v>4.2205264132150688</v>
      </c>
      <c r="I32" s="33"/>
      <c r="J32" s="33"/>
      <c r="K32" s="33"/>
    </row>
    <row r="33" spans="1:15" s="16" customFormat="1" ht="6" customHeight="1" x14ac:dyDescent="0.2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2">
      <c r="A34" s="80" t="s">
        <v>25</v>
      </c>
      <c r="B34" s="73" t="s">
        <v>65</v>
      </c>
      <c r="C34" s="73"/>
      <c r="D34" s="73"/>
      <c r="E34" s="19"/>
      <c r="F34" s="73" t="s">
        <v>66</v>
      </c>
      <c r="G34" s="73"/>
      <c r="H34" s="73"/>
    </row>
    <row r="35" spans="1:15" s="9" customFormat="1" ht="12" customHeight="1" x14ac:dyDescent="0.2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2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35">
      <c r="A37" s="22" t="s">
        <v>0</v>
      </c>
      <c r="B37" s="5">
        <v>462</v>
      </c>
      <c r="C37" s="41">
        <v>460</v>
      </c>
      <c r="D37" s="41">
        <v>0</v>
      </c>
      <c r="E37" s="4"/>
      <c r="F37" s="5">
        <v>948</v>
      </c>
      <c r="G37" s="41">
        <v>1064</v>
      </c>
      <c r="H37" s="41">
        <v>0</v>
      </c>
      <c r="I37" s="39"/>
      <c r="J37" s="62"/>
      <c r="K37" s="63"/>
    </row>
    <row r="38" spans="1:15" s="9" customFormat="1" ht="9.75" customHeight="1" x14ac:dyDescent="0.3">
      <c r="A38" s="22" t="s">
        <v>49</v>
      </c>
      <c r="B38" s="5">
        <v>10</v>
      </c>
      <c r="C38" s="41">
        <v>6</v>
      </c>
      <c r="D38" s="41">
        <v>0</v>
      </c>
      <c r="E38" s="4"/>
      <c r="F38" s="5">
        <v>19</v>
      </c>
      <c r="G38" s="41">
        <v>20</v>
      </c>
      <c r="H38" s="41">
        <v>0</v>
      </c>
      <c r="J38" s="62"/>
      <c r="K38" s="10"/>
      <c r="L38" s="32"/>
      <c r="M38" s="31"/>
      <c r="N38" s="31"/>
    </row>
    <row r="39" spans="1:15" s="9" customFormat="1" ht="11.25" customHeight="1" x14ac:dyDescent="0.3">
      <c r="A39" s="22" t="s">
        <v>37</v>
      </c>
      <c r="B39" s="5">
        <v>180</v>
      </c>
      <c r="C39" s="5">
        <v>147</v>
      </c>
      <c r="D39" s="5">
        <v>56</v>
      </c>
      <c r="E39" s="4"/>
      <c r="F39" s="5">
        <v>365</v>
      </c>
      <c r="G39" s="5">
        <v>279</v>
      </c>
      <c r="H39" s="5">
        <v>127</v>
      </c>
      <c r="I39" s="16"/>
      <c r="J39" s="62"/>
      <c r="K39" s="64"/>
      <c r="L39" s="76"/>
      <c r="M39" s="76"/>
      <c r="N39" s="61"/>
    </row>
    <row r="40" spans="1:15" s="9" customFormat="1" ht="9.75" customHeight="1" x14ac:dyDescent="0.25">
      <c r="A40" s="22" t="s">
        <v>40</v>
      </c>
      <c r="B40" s="41">
        <v>986</v>
      </c>
      <c r="C40" s="41">
        <v>902</v>
      </c>
      <c r="D40" s="41">
        <v>106</v>
      </c>
      <c r="E40" s="4"/>
      <c r="F40" s="41">
        <v>1958</v>
      </c>
      <c r="G40" s="41">
        <v>1875</v>
      </c>
      <c r="H40" s="41">
        <v>234</v>
      </c>
      <c r="J40" s="65"/>
      <c r="K40" s="64"/>
      <c r="L40" s="61"/>
      <c r="M40" s="61"/>
      <c r="N40" s="61"/>
    </row>
    <row r="41" spans="1:15" s="9" customFormat="1" ht="9.75" customHeight="1" x14ac:dyDescent="0.25">
      <c r="A41" s="22" t="s">
        <v>26</v>
      </c>
      <c r="B41" s="4">
        <v>101</v>
      </c>
      <c r="C41" s="4">
        <v>95</v>
      </c>
      <c r="D41" s="4">
        <v>0</v>
      </c>
      <c r="E41" s="4"/>
      <c r="F41" s="4">
        <v>222</v>
      </c>
      <c r="G41" s="4">
        <v>208</v>
      </c>
      <c r="H41" s="4">
        <v>0</v>
      </c>
      <c r="I41" s="16"/>
      <c r="J41" s="65"/>
      <c r="L41" s="61"/>
      <c r="M41" s="61"/>
      <c r="N41" s="61"/>
    </row>
    <row r="42" spans="1:15" s="9" customFormat="1" ht="9.75" customHeight="1" x14ac:dyDescent="0.25">
      <c r="A42" s="15" t="s">
        <v>2</v>
      </c>
      <c r="B42" s="1">
        <v>42</v>
      </c>
      <c r="C42" s="66">
        <v>52</v>
      </c>
      <c r="D42" s="1">
        <v>0</v>
      </c>
      <c r="E42" s="1"/>
      <c r="F42" s="1">
        <v>104</v>
      </c>
      <c r="G42" s="66">
        <v>104</v>
      </c>
      <c r="H42" s="1">
        <v>51</v>
      </c>
      <c r="J42" s="65"/>
      <c r="L42" s="61"/>
      <c r="M42" s="61"/>
      <c r="N42" s="61"/>
    </row>
    <row r="43" spans="1:15" s="3" customFormat="1" ht="9.75" customHeight="1" x14ac:dyDescent="0.25">
      <c r="A43" s="15" t="s">
        <v>3</v>
      </c>
      <c r="B43" s="1">
        <v>59</v>
      </c>
      <c r="C43" s="66">
        <v>43</v>
      </c>
      <c r="D43" s="1">
        <v>0</v>
      </c>
      <c r="E43" s="1"/>
      <c r="F43" s="1">
        <v>118</v>
      </c>
      <c r="G43" s="66">
        <v>104</v>
      </c>
      <c r="H43" s="1">
        <v>0</v>
      </c>
      <c r="I43" s="1"/>
      <c r="J43" s="65"/>
      <c r="L43" s="61"/>
      <c r="M43" s="61"/>
      <c r="N43" s="61"/>
    </row>
    <row r="44" spans="1:15" s="3" customFormat="1" ht="9.75" customHeight="1" x14ac:dyDescent="0.25">
      <c r="A44" s="9" t="s">
        <v>50</v>
      </c>
      <c r="B44" s="4">
        <v>364</v>
      </c>
      <c r="C44" s="41">
        <v>352</v>
      </c>
      <c r="D44" s="4">
        <v>0</v>
      </c>
      <c r="E44" s="4"/>
      <c r="F44" s="4">
        <v>721</v>
      </c>
      <c r="G44" s="41">
        <v>741</v>
      </c>
      <c r="H44" s="4">
        <v>0</v>
      </c>
      <c r="J44" s="65"/>
      <c r="L44" s="61"/>
      <c r="M44" s="61"/>
      <c r="N44" s="61"/>
    </row>
    <row r="45" spans="1:15" s="9" customFormat="1" ht="9.75" customHeight="1" x14ac:dyDescent="0.25">
      <c r="A45" s="22" t="s">
        <v>53</v>
      </c>
      <c r="B45" s="4">
        <v>119</v>
      </c>
      <c r="C45" s="41">
        <v>142</v>
      </c>
      <c r="D45" s="4">
        <v>0</v>
      </c>
      <c r="E45" s="4"/>
      <c r="F45" s="4">
        <v>222</v>
      </c>
      <c r="G45" s="41">
        <v>241</v>
      </c>
      <c r="H45" s="4">
        <v>0</v>
      </c>
      <c r="J45" s="65"/>
      <c r="L45" s="61"/>
      <c r="M45" s="61"/>
      <c r="N45" s="61"/>
    </row>
    <row r="46" spans="1:15" s="9" customFormat="1" ht="9.75" customHeight="1" x14ac:dyDescent="0.25">
      <c r="A46" s="22" t="s">
        <v>42</v>
      </c>
      <c r="B46" s="4">
        <v>502</v>
      </c>
      <c r="C46" s="41">
        <v>500</v>
      </c>
      <c r="D46" s="4">
        <v>0</v>
      </c>
      <c r="E46" s="4"/>
      <c r="F46" s="4">
        <v>1044</v>
      </c>
      <c r="G46" s="41">
        <v>1103</v>
      </c>
      <c r="H46" s="4">
        <v>0</v>
      </c>
      <c r="J46" s="65"/>
      <c r="L46" s="61"/>
      <c r="M46" s="61"/>
      <c r="N46" s="61"/>
    </row>
    <row r="47" spans="1:15" s="9" customFormat="1" ht="9.75" customHeight="1" x14ac:dyDescent="0.35">
      <c r="A47" s="9" t="s">
        <v>31</v>
      </c>
      <c r="B47" s="4">
        <v>374</v>
      </c>
      <c r="C47" s="41">
        <v>125</v>
      </c>
      <c r="D47" s="4">
        <v>0</v>
      </c>
      <c r="E47" s="4"/>
      <c r="F47" s="4">
        <v>777</v>
      </c>
      <c r="G47" s="41">
        <v>280</v>
      </c>
      <c r="H47" s="4">
        <v>0</v>
      </c>
      <c r="J47" s="67"/>
      <c r="L47" s="61"/>
      <c r="M47" s="61"/>
      <c r="N47" s="61"/>
      <c r="O47" s="33"/>
    </row>
    <row r="48" spans="1:15" s="9" customFormat="1" ht="9.75" customHeight="1" x14ac:dyDescent="0.35">
      <c r="A48" s="9" t="s">
        <v>6</v>
      </c>
      <c r="B48" s="4">
        <v>86</v>
      </c>
      <c r="C48" s="5">
        <v>81</v>
      </c>
      <c r="D48" s="5">
        <v>74</v>
      </c>
      <c r="E48" s="4"/>
      <c r="F48" s="4">
        <v>189</v>
      </c>
      <c r="G48" s="5">
        <v>185</v>
      </c>
      <c r="H48" s="5">
        <v>138</v>
      </c>
      <c r="J48" s="67"/>
      <c r="L48" s="61"/>
      <c r="M48" s="61"/>
      <c r="N48" s="61"/>
    </row>
    <row r="49" spans="1:18" s="9" customFormat="1" ht="9.75" customHeight="1" x14ac:dyDescent="0.35">
      <c r="A49" s="22" t="s">
        <v>52</v>
      </c>
      <c r="B49" s="5">
        <v>107</v>
      </c>
      <c r="C49" s="41">
        <v>93</v>
      </c>
      <c r="D49" s="41">
        <v>0</v>
      </c>
      <c r="E49" s="4"/>
      <c r="F49" s="5">
        <v>211</v>
      </c>
      <c r="G49" s="41">
        <v>194</v>
      </c>
      <c r="H49" s="41">
        <v>0</v>
      </c>
      <c r="J49" s="67"/>
      <c r="L49" s="61"/>
      <c r="M49" s="61"/>
      <c r="N49" s="61"/>
    </row>
    <row r="50" spans="1:18" s="9" customFormat="1" ht="9.75" customHeight="1" x14ac:dyDescent="0.35">
      <c r="A50" s="9" t="s">
        <v>54</v>
      </c>
      <c r="B50" s="41">
        <v>618</v>
      </c>
      <c r="C50" s="41">
        <v>640</v>
      </c>
      <c r="D50" s="41">
        <v>18</v>
      </c>
      <c r="E50" s="4"/>
      <c r="F50" s="41">
        <v>1283</v>
      </c>
      <c r="G50" s="41">
        <v>1390</v>
      </c>
      <c r="H50" s="41">
        <v>38</v>
      </c>
      <c r="J50" s="67"/>
      <c r="L50" s="61"/>
      <c r="M50" s="61"/>
      <c r="N50" s="61"/>
    </row>
    <row r="51" spans="1:18" s="9" customFormat="1" ht="9.75" customHeight="1" x14ac:dyDescent="0.35">
      <c r="A51" s="9" t="s">
        <v>51</v>
      </c>
      <c r="B51" s="4">
        <v>117</v>
      </c>
      <c r="C51" s="5">
        <v>88</v>
      </c>
      <c r="D51" s="5">
        <v>10</v>
      </c>
      <c r="E51" s="4"/>
      <c r="F51" s="4">
        <v>227</v>
      </c>
      <c r="G51" s="5">
        <v>180</v>
      </c>
      <c r="H51" s="5">
        <v>22</v>
      </c>
      <c r="J51" s="67"/>
      <c r="L51" s="61"/>
      <c r="M51" s="61"/>
      <c r="N51" s="61"/>
    </row>
    <row r="52" spans="1:18" s="9" customFormat="1" ht="9.75" customHeight="1" x14ac:dyDescent="0.35">
      <c r="A52" s="22" t="s">
        <v>55</v>
      </c>
      <c r="B52" s="4">
        <v>28</v>
      </c>
      <c r="C52" s="41">
        <v>18</v>
      </c>
      <c r="D52" s="41">
        <v>0</v>
      </c>
      <c r="E52" s="4"/>
      <c r="F52" s="4">
        <v>54</v>
      </c>
      <c r="G52" s="41">
        <v>42</v>
      </c>
      <c r="H52" s="41">
        <v>0</v>
      </c>
      <c r="J52" s="67"/>
      <c r="L52" s="61"/>
      <c r="M52" s="61"/>
      <c r="N52" s="61"/>
    </row>
    <row r="53" spans="1:18" s="9" customFormat="1" ht="9.75" customHeight="1" x14ac:dyDescent="0.35">
      <c r="A53" s="9" t="s">
        <v>45</v>
      </c>
      <c r="B53" s="5">
        <v>483</v>
      </c>
      <c r="C53" s="5">
        <v>460</v>
      </c>
      <c r="D53" s="5">
        <v>184</v>
      </c>
      <c r="E53" s="4"/>
      <c r="F53" s="5">
        <v>1091</v>
      </c>
      <c r="G53" s="5">
        <v>888</v>
      </c>
      <c r="H53" s="5">
        <v>407</v>
      </c>
      <c r="J53" s="67"/>
      <c r="L53" s="61"/>
      <c r="M53" s="61"/>
      <c r="N53" s="61"/>
    </row>
    <row r="54" spans="1:18" s="9" customFormat="1" ht="9.75" customHeight="1" x14ac:dyDescent="0.35">
      <c r="A54" s="9" t="s">
        <v>56</v>
      </c>
      <c r="B54" s="41">
        <v>496</v>
      </c>
      <c r="C54" s="41">
        <v>476</v>
      </c>
      <c r="D54" s="41">
        <v>0</v>
      </c>
      <c r="E54" s="4"/>
      <c r="F54" s="41">
        <v>981</v>
      </c>
      <c r="G54" s="41">
        <v>931</v>
      </c>
      <c r="H54" s="41">
        <v>0</v>
      </c>
      <c r="J54" s="67"/>
      <c r="L54" s="61"/>
      <c r="M54" s="61"/>
      <c r="N54" s="61"/>
    </row>
    <row r="55" spans="1:18" s="9" customFormat="1" ht="9.75" customHeight="1" x14ac:dyDescent="0.35">
      <c r="A55" s="9" t="s">
        <v>46</v>
      </c>
      <c r="B55" s="4">
        <v>35</v>
      </c>
      <c r="C55" s="41">
        <v>33</v>
      </c>
      <c r="D55" s="41">
        <v>0</v>
      </c>
      <c r="E55" s="4"/>
      <c r="F55" s="4">
        <v>59</v>
      </c>
      <c r="G55" s="41">
        <v>75</v>
      </c>
      <c r="H55" s="41">
        <v>3</v>
      </c>
      <c r="J55" s="67"/>
      <c r="L55" s="61"/>
      <c r="N55" s="61"/>
    </row>
    <row r="56" spans="1:18" s="9" customFormat="1" ht="9.75" customHeight="1" x14ac:dyDescent="0.35">
      <c r="A56" s="9" t="s">
        <v>57</v>
      </c>
      <c r="B56" s="5">
        <v>150</v>
      </c>
      <c r="C56" s="41">
        <v>93</v>
      </c>
      <c r="D56" s="41">
        <v>0</v>
      </c>
      <c r="E56" s="4"/>
      <c r="F56" s="5">
        <v>281</v>
      </c>
      <c r="G56" s="41">
        <v>238</v>
      </c>
      <c r="H56" s="41">
        <v>0</v>
      </c>
      <c r="J56" s="67"/>
      <c r="L56" s="61"/>
      <c r="M56" s="16"/>
      <c r="N56" s="61"/>
    </row>
    <row r="57" spans="1:18" s="9" customFormat="1" ht="9.75" customHeight="1" x14ac:dyDescent="0.35">
      <c r="A57" s="9" t="s">
        <v>35</v>
      </c>
      <c r="B57" s="41">
        <v>360</v>
      </c>
      <c r="C57" s="41">
        <v>350</v>
      </c>
      <c r="D57" s="41">
        <v>49</v>
      </c>
      <c r="E57" s="4"/>
      <c r="F57" s="41">
        <v>706</v>
      </c>
      <c r="G57" s="41">
        <v>651</v>
      </c>
      <c r="H57" s="41">
        <v>100</v>
      </c>
      <c r="J57" s="67"/>
      <c r="L57" s="61"/>
      <c r="M57" s="31"/>
      <c r="N57" s="61"/>
    </row>
    <row r="58" spans="1:18" s="9" customFormat="1" ht="9.75" customHeight="1" x14ac:dyDescent="0.35">
      <c r="A58" s="9" t="s">
        <v>48</v>
      </c>
      <c r="B58" s="4">
        <v>105</v>
      </c>
      <c r="C58" s="4">
        <v>116</v>
      </c>
      <c r="D58" s="4">
        <v>22</v>
      </c>
      <c r="E58" s="4"/>
      <c r="F58" s="4">
        <v>234</v>
      </c>
      <c r="G58" s="4">
        <v>238</v>
      </c>
      <c r="H58" s="4">
        <v>46</v>
      </c>
      <c r="J58" s="67"/>
      <c r="L58" s="61"/>
      <c r="M58" s="61"/>
      <c r="N58" s="61"/>
    </row>
    <row r="59" spans="1:18" s="9" customFormat="1" ht="9.75" customHeight="1" x14ac:dyDescent="0.25">
      <c r="A59" s="16" t="s">
        <v>28</v>
      </c>
      <c r="B59" s="2">
        <f>SUM(B37:B58)-B41</f>
        <v>5683</v>
      </c>
      <c r="C59" s="2">
        <f>SUM(C37:C58)-C41</f>
        <v>5177</v>
      </c>
      <c r="D59" s="2">
        <f>SUM(D37:D58)-D41</f>
        <v>519</v>
      </c>
      <c r="E59" s="2"/>
      <c r="F59" s="2">
        <f>SUM(F37:F58)-F41</f>
        <v>11592</v>
      </c>
      <c r="G59" s="2">
        <f>SUM(G37:G58)-G41</f>
        <v>10823</v>
      </c>
      <c r="H59" s="2">
        <f>SUM(H37:H58)-H41</f>
        <v>1166</v>
      </c>
      <c r="I59" s="2"/>
      <c r="J59" s="2"/>
      <c r="K59" s="2"/>
      <c r="L59" s="61"/>
      <c r="M59" s="61"/>
      <c r="N59" s="61"/>
    </row>
    <row r="60" spans="1:18" s="16" customFormat="1" ht="6" customHeight="1" x14ac:dyDescent="0.25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5">
      <c r="L61" s="61"/>
      <c r="M61" s="61"/>
      <c r="N61" s="61"/>
    </row>
    <row r="62" spans="1:18" ht="18" customHeight="1" x14ac:dyDescent="0.25">
      <c r="A62" s="74" t="s">
        <v>38</v>
      </c>
      <c r="B62" s="74"/>
      <c r="C62" s="74"/>
      <c r="D62" s="74"/>
      <c r="E62" s="74"/>
      <c r="F62" s="74"/>
      <c r="G62" s="74"/>
      <c r="H62" s="74"/>
      <c r="L62" s="61"/>
      <c r="M62" s="61"/>
      <c r="N62" s="61"/>
    </row>
    <row r="63" spans="1:18" s="9" customFormat="1" x14ac:dyDescent="0.25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5">
      <c r="A64" s="74" t="s">
        <v>60</v>
      </c>
      <c r="B64" s="74"/>
      <c r="C64" s="74"/>
      <c r="D64" s="74"/>
      <c r="E64" s="74"/>
      <c r="F64" s="74"/>
      <c r="G64" s="74"/>
      <c r="H64" s="74"/>
      <c r="O64" s="82"/>
      <c r="P64" s="83"/>
      <c r="Q64" s="83"/>
      <c r="R64" s="83"/>
    </row>
    <row r="65" spans="1:14" s="9" customFormat="1" ht="22.5" customHeight="1" x14ac:dyDescent="0.25">
      <c r="A65" s="74" t="s">
        <v>67</v>
      </c>
      <c r="B65" s="74"/>
      <c r="C65" s="74"/>
      <c r="D65" s="74"/>
      <c r="E65" s="74"/>
      <c r="F65" s="74"/>
      <c r="G65" s="74"/>
      <c r="H65" s="74"/>
      <c r="L65" s="61"/>
      <c r="M65" s="61"/>
      <c r="N65" s="61"/>
    </row>
    <row r="66" spans="1:14" ht="27" customHeight="1" x14ac:dyDescent="0.25">
      <c r="A66" s="74"/>
      <c r="B66" s="74"/>
      <c r="C66" s="74"/>
      <c r="D66" s="74"/>
      <c r="E66" s="74"/>
      <c r="F66" s="74"/>
      <c r="G66" s="74"/>
      <c r="H66" s="74"/>
      <c r="L66" s="61"/>
      <c r="M66" s="61"/>
      <c r="N66" s="61"/>
    </row>
  </sheetData>
  <mergeCells count="16">
    <mergeCell ref="A66:H66"/>
    <mergeCell ref="A63:H63"/>
    <mergeCell ref="A64:H64"/>
    <mergeCell ref="O64:R64"/>
    <mergeCell ref="A62:H62"/>
    <mergeCell ref="G4:H4"/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2017-09-11T09:47:17Z</cp:lastPrinted>
  <dcterms:created xsi:type="dcterms:W3CDTF">2009-04-16T06:56:59Z</dcterms:created>
  <dcterms:modified xsi:type="dcterms:W3CDTF">2025-04-08T12:18:25Z</dcterms:modified>
</cp:coreProperties>
</file>